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<sst xmlns="http://schemas.openxmlformats.org/spreadsheetml/2006/main" count="77" uniqueCount="75">
  <si>
    <t>附件1</t>
  </si>
  <si>
    <t>2024年第二批次公共租赁住房待分配房源信息表</t>
  </si>
  <si>
    <t>序号</t>
  </si>
  <si>
    <t>小区名称</t>
  </si>
  <si>
    <t>地   址</t>
  </si>
  <si>
    <r>
      <rPr>
        <b/>
        <sz val="12"/>
        <rFont val="宋体"/>
        <family val="2"/>
        <charset val="-122"/>
      </rPr>
      <t>单位租金（元/m</t>
    </r>
    <r>
      <rPr>
        <b/>
        <vertAlign val="superscript"/>
        <sz val="12"/>
        <rFont val="宋体"/>
        <family val="2"/>
        <charset val="-122"/>
      </rPr>
      <t>2</t>
    </r>
    <r>
      <rPr>
        <b/>
        <sz val="12"/>
        <rFont val="宋体"/>
        <family val="2"/>
        <charset val="-122"/>
      </rPr>
      <t>）</t>
    </r>
  </si>
  <si>
    <t>使用面积（㎡）</t>
  </si>
  <si>
    <t>待选房源</t>
  </si>
  <si>
    <t>小计</t>
  </si>
  <si>
    <t>两房一厅</t>
  </si>
  <si>
    <t>一房一厅</t>
  </si>
  <si>
    <t>单间</t>
  </si>
  <si>
    <t>静兰小区</t>
  </si>
  <si>
    <t>城中区静兰路东一巷19号</t>
  </si>
  <si>
    <t>一房约35㎡</t>
  </si>
  <si>
    <t>宏祥园</t>
  </si>
  <si>
    <t>柳南区柳邕路二区5号</t>
  </si>
  <si>
    <t>一房约38-41㎡</t>
  </si>
  <si>
    <t>福鹿雅居</t>
  </si>
  <si>
    <t>城中区学院路62号</t>
  </si>
  <si>
    <t>文庭新居</t>
  </si>
  <si>
    <t>城中区文庭路2号</t>
  </si>
  <si>
    <t>两房约38㎡，一房约31㎡</t>
  </si>
  <si>
    <t>宜居馨苑</t>
  </si>
  <si>
    <t>鱼峰区银桐路100号</t>
  </si>
  <si>
    <t>一房约32㎡</t>
  </si>
  <si>
    <t>星源居</t>
  </si>
  <si>
    <t>鱼峰区东环大道西一巷45号</t>
  </si>
  <si>
    <t>两房约41㎡</t>
  </si>
  <si>
    <t>河西桃花源</t>
  </si>
  <si>
    <t>柳南区瑞龙路10号</t>
  </si>
  <si>
    <t>两房约42-45㎡，一房约35-36㎡</t>
  </si>
  <si>
    <t>秀山小区
（6层步梯房）</t>
  </si>
  <si>
    <t>柳南区航银路41号</t>
  </si>
  <si>
    <t>两房约36㎡，一房约26-30㎡</t>
  </si>
  <si>
    <t>航阳小苑</t>
  </si>
  <si>
    <t>柳南区航五路17号</t>
  </si>
  <si>
    <t>两房约32-35㎡，一房约25-28㎡</t>
  </si>
  <si>
    <t>航阳北苑</t>
  </si>
  <si>
    <t>柳南区航岭路21号</t>
  </si>
  <si>
    <t>两房约32-35㎡，一房约25㎡</t>
  </si>
  <si>
    <t>美景华庭</t>
  </si>
  <si>
    <t>柳南区潭中西路3号</t>
  </si>
  <si>
    <t>一房约25-32㎡，单间约19-36㎡</t>
  </si>
  <si>
    <t>栗园新居</t>
  </si>
  <si>
    <t>柳南区石烂路6号</t>
  </si>
  <si>
    <t>两房约31-38㎡，一房约25-38㎡</t>
  </si>
  <si>
    <t>北祥新居
（6层步梯房）</t>
  </si>
  <si>
    <t>柳北区北雀路71号之一号</t>
  </si>
  <si>
    <t>两房约37-39㎡，一房约33㎡，单间约18㎡</t>
  </si>
  <si>
    <t>和兴园</t>
  </si>
  <si>
    <t>柳北区跃进路100号之3号</t>
  </si>
  <si>
    <t>一房约35㎡，单间约22㎡</t>
  </si>
  <si>
    <t>如意名邸</t>
  </si>
  <si>
    <t>柳北区前锋路10号之二</t>
  </si>
  <si>
    <t>两房约31-43㎡，一房约26-33㎡</t>
  </si>
  <si>
    <t>品尚名城</t>
  </si>
  <si>
    <t>柳北区北雀路品安巷1号</t>
  </si>
  <si>
    <t>两房约34㎡，一房约26-33㎡</t>
  </si>
  <si>
    <t>杨柳新居</t>
  </si>
  <si>
    <t>柳北区杨柳路2号</t>
  </si>
  <si>
    <t>一房约31-36㎡</t>
  </si>
  <si>
    <t>柳韵华府</t>
  </si>
  <si>
    <t>柳北区鹧鸪江路10号</t>
  </si>
  <si>
    <t>单间约18-20㎡</t>
  </si>
  <si>
    <t>柳莲新居</t>
  </si>
  <si>
    <t>鱼峰区柳石路416号</t>
  </si>
  <si>
    <t>两房约45㎡，一房约38㎡</t>
  </si>
  <si>
    <t>香兰苑
（6层步梯房）</t>
  </si>
  <si>
    <t>柳北区志诚路6号</t>
  </si>
  <si>
    <t>两房约37㎡</t>
  </si>
  <si>
    <t>古山居苑</t>
  </si>
  <si>
    <t>鱼峰区政和路100号</t>
  </si>
  <si>
    <t>单间约36㎡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</si>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</sst>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4"/>
      <color theme="1"/>
      <name val="宋体"/>
      <family val="2"/>
      <charset val="-122"/>
      <scheme val="minor"/>
    </font>
    <font>
      <sz val="12"/>
      <color theme="1"/>
      <name val="宋体"/>
      <family val="2"/>
      <charset val="-122"/>
      <scheme val="minor"/>
    </font>
    <font>
      <b/>
      <sz val="11"/>
      <color theme="1"/>
      <name val="宋体"/>
      <family val="2"/>
      <charset val="-122"/>
      <scheme val="minor"/>
    </font>
    <font>
      <sz val="18"/>
      <color theme="1"/>
      <name val="宋体"/>
      <family val="2"/>
      <charset val="-122"/>
      <scheme val="minor"/>
    </font>
    <font>
      <b/>
      <sz val="20"/>
      <color theme="1"/>
      <name val="宋体"/>
      <family val="2"/>
      <charset val="-122"/>
    </font>
    <font>
      <b/>
      <sz val="14"/>
      <color theme="1"/>
      <name val="宋体"/>
      <family val="2"/>
      <charset val="-122"/>
      <scheme val="minor"/>
    </font>
    <font>
      <b/>
      <sz val="12"/>
      <name val="宋体"/>
      <family val="2"/>
      <charset val="-122"/>
    </font>
    <font>
      <sz val="12"/>
      <color rgb="FF000000"/>
      <name val="宋体"/>
      <family val="2"/>
      <charset val="-122"/>
      <scheme val="minor"/>
    </font>
    <font>
      <sz val="12"/>
      <name val="宋体"/>
      <family val="2"/>
      <charset val="-122"/>
      <scheme val="minor"/>
    </font>
    <font>
      <sz val="12"/>
      <color indexed="8"/>
      <name val="宋体"/>
      <family val="2"/>
      <charset val="-122"/>
    </font>
    <font>
      <sz val="12"/>
      <color rgb="FF000000"/>
      <name val="宋体"/>
      <family val="2"/>
      <charset val="-122"/>
    </font>
    <font>
      <b/>
      <sz val="12"/>
      <color theme="1"/>
      <name val="宋体"/>
      <family val="2"/>
      <charset val="-122"/>
      <scheme val="minor"/>
    </font>
    <font>
      <b/>
      <sz val="12"/>
      <color rgb="FF000000"/>
      <name val="宋体"/>
      <family val="2"/>
      <charset val="-122"/>
      <scheme val="minor"/>
    </font>
    <font>
      <sz val="11"/>
      <color theme="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0000FF"/>
      <name val="宋体"/>
      <family val="2"/>
      <scheme val="minor"/>
    </font>
    <font>
      <sz val="11"/>
      <color rgb="FF9C0006"/>
      <name val="宋体"/>
      <family val="2"/>
      <scheme val="minor"/>
    </font>
    <font>
      <i/>
      <sz val="11"/>
      <color rgb="FF7F7F7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sz val="11"/>
      <color rgb="FF0061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9C65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2"/>
      <name val="宋体"/>
      <family val="2"/>
      <charset val="-122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vertAlign val="superscript"/>
      <sz val="12"/>
      <name val="宋体"/>
      <family val="2"/>
      <charset val="-122"/>
    </font>
  </fonts>
  <fills count="34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7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15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30" fillId="4" borderId="1" applyNumberFormat="0" applyProtection="0">
      <alignment/>
    </xf>
    <xf numFmtId="0" fontId="28" fillId="5" borderId="2" applyNumberFormat="0" applyProtection="0">
      <alignment/>
    </xf>
    <xf numFmtId="0" fontId="19" fillId="6" borderId="0" applyNumberFormat="0" applyBorder="0" applyProtection="0">
      <alignment/>
    </xf>
    <xf numFmtId="0" fontId="26" fillId="0" borderId="3" applyNumberFormat="0" applyFill="0" applyProtection="0">
      <alignment/>
    </xf>
    <xf numFmtId="0" fontId="20" fillId="0" borderId="0" applyNumberFormat="0" applyFill="0" applyBorder="0" applyProtection="0">
      <alignment/>
    </xf>
    <xf numFmtId="0" fontId="32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8" fillId="0" borderId="0" applyNumberFormat="0" applyFill="0" applyBorder="0" applyProtection="0">
      <alignment/>
    </xf>
    <xf numFmtId="0" fontId="15" fillId="9" borderId="0" applyNumberFormat="0" applyBorder="0" applyProtection="0">
      <alignment/>
    </xf>
    <xf numFmtId="0" fontId="17" fillId="0" borderId="4" applyNumberFormat="0" applyFill="0" applyProtection="0">
      <alignment/>
    </xf>
    <xf numFmtId="0" fontId="4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5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23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2" fillId="0" borderId="6" applyNumberFormat="0" applyFill="0" applyProtection="0">
      <alignment/>
    </xf>
    <xf numFmtId="0" fontId="17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5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29" fillId="0" borderId="0">
      <alignment/>
      <protection/>
    </xf>
    <xf numFmtId="0" fontId="15" fillId="17" borderId="0" applyNumberFormat="0" applyBorder="0" applyProtection="0">
      <alignment/>
    </xf>
    <xf numFmtId="0" fontId="24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7" fillId="20" borderId="0" applyNumberFormat="0" applyBorder="0" applyProtection="0">
      <alignment/>
    </xf>
    <xf numFmtId="0" fontId="31" fillId="4" borderId="8" applyNumberFormat="0" applyProtection="0">
      <alignment/>
    </xf>
    <xf numFmtId="0" fontId="15" fillId="21" borderId="0" applyNumberFormat="0" applyBorder="0" applyProtection="0">
      <alignment/>
    </xf>
    <xf numFmtId="0" fontId="15" fillId="22" borderId="0" applyNumberFormat="0" applyBorder="0" applyProtection="0">
      <alignment/>
    </xf>
    <xf numFmtId="0" fontId="15" fillId="23" borderId="0" applyNumberFormat="0" applyBorder="0" applyProtection="0">
      <alignment/>
    </xf>
    <xf numFmtId="0" fontId="15" fillId="24" borderId="0" applyNumberFormat="0" applyBorder="0" applyProtection="0">
      <alignment/>
    </xf>
    <xf numFmtId="0" fontId="15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5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5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16" fillId="29" borderId="8" applyNumberFormat="0" applyProtection="0">
      <alignment/>
    </xf>
    <xf numFmtId="0" fontId="0" fillId="30" borderId="0" applyNumberFormat="0" applyBorder="0" applyProtection="0">
      <alignment/>
    </xf>
    <xf numFmtId="0" fontId="15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2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8" fillId="0" borderId="9" xfId="50" applyNumberFormat="1" applyFont="1" applyFill="1" applyBorder="1" applyAlignment="1">
      <alignment horizontal="center" vertical="center" wrapText="1"/>
      <protection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20" applyFont="1" applyFill="1" applyBorder="1" applyAlignment="1">
      <alignment horizontal="center" vertical="center" wrapText="1"/>
      <protection/>
    </xf>
    <xf numFmtId="0" fontId="12" fillId="0" borderId="9" xfId="20" applyFont="1" applyFill="1" applyBorder="1" applyAlignment="1">
      <alignment horizontal="center" vertical="center" wrapText="1"/>
      <protection/>
    </xf>
    <xf numFmtId="0" fontId="11" fillId="0" borderId="10" xfId="20" applyFont="1" applyFill="1" applyBorder="1" applyAlignment="1">
      <alignment horizontal="center" vertical="center" wrapText="1"/>
      <protection/>
    </xf>
    <xf numFmtId="0" fontId="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33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</cellXfs>
  <cellStyles count="5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常规 15 24 2" xfId="20"/>
    <cellStyle name="60% - 强调文字颜色 6" xfId="21"/>
    <cellStyle name="20% - 强调文字颜色 6" xfId="22"/>
    <cellStyle name="输出" xfId="23"/>
    <cellStyle name="检查单元格" xfId="24"/>
    <cellStyle name="差" xfId="25"/>
    <cellStyle name="标题 1" xfId="26"/>
    <cellStyle name="解释性文本" xfId="27"/>
    <cellStyle name="标题 2" xfId="28"/>
    <cellStyle name="40% - 强调文字颜色 5" xfId="29"/>
    <cellStyle name="千位分隔[0]" xfId="30"/>
    <cellStyle name="40% - 强调文字颜色 6" xfId="31"/>
    <cellStyle name="超链接" xfId="32"/>
    <cellStyle name="强调文字颜色 5" xfId="33"/>
    <cellStyle name="标题 3" xfId="34"/>
    <cellStyle name="汇总" xfId="35"/>
    <cellStyle name="20% - 强调文字颜色 1" xfId="36"/>
    <cellStyle name="40% - 强调文字颜色 1" xfId="37"/>
    <cellStyle name="强调文字颜色 6" xfId="38"/>
    <cellStyle name="千位分隔" xfId="39"/>
    <cellStyle name="标题" xfId="40"/>
    <cellStyle name="已访问的超链接" xfId="41"/>
    <cellStyle name="40% - 强调文字颜色 4" xfId="42"/>
    <cellStyle name="链接单元格" xfId="43"/>
    <cellStyle name="标题 4" xfId="44"/>
    <cellStyle name="20% - 强调文字颜色 2" xfId="45"/>
    <cellStyle name="货币[0]" xfId="46"/>
    <cellStyle name="警告文本" xfId="47"/>
    <cellStyle name="40% - 强调文字颜色 2" xfId="48"/>
    <cellStyle name="注释" xfId="49"/>
    <cellStyle name="常规_Sheet4" xfId="50"/>
    <cellStyle name="60% - 强调文字颜色 3" xfId="51"/>
    <cellStyle name="好" xfId="52"/>
    <cellStyle name="20% - 强调文字颜色 5" xfId="53"/>
    <cellStyle name="适中" xfId="54"/>
    <cellStyle name="计算" xfId="55"/>
    <cellStyle name="强调文字颜色 1" xfId="56"/>
    <cellStyle name="60% - 强调文字颜色 4" xfId="57"/>
    <cellStyle name="60% - 强调文字颜色 1" xfId="58"/>
    <cellStyle name="强调文字颜色 2" xfId="59"/>
    <cellStyle name="60% - 强调文字颜色 5" xfId="60"/>
    <cellStyle name="百分比" xfId="61"/>
    <cellStyle name="60% - 强调文字颜色 2" xfId="62"/>
    <cellStyle name="货币" xfId="63"/>
    <cellStyle name="强调文字颜色 3" xfId="64"/>
    <cellStyle name="20% - 强调文字颜色 3" xfId="65"/>
    <cellStyle name="输入" xfId="66"/>
    <cellStyle name="40% - 强调文字颜色 3" xfId="67"/>
    <cellStyle name="强调文字颜色 4" xfId="68"/>
    <cellStyle name="20% - 强调文字颜色 4" xfId="69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ngwcXRxNm9xdXRtZmJ0bDEzajhyYzg8L2FjY291bnQ+PG1hY2hpbmVDb2RlPks1MTE3NUowMDg1MzYKPC9tYWNoaW5lQ29kZT48dGltZT4yMDI0LTA4LTE5IDEyOjAwOjIy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I28"/>
  <sheetViews>
    <sheetView tabSelected="1" workbookViewId="0" topLeftCell="A1">
      <selection pane="topLeft" activeCell="J10" sqref="J10"/>
    </sheetView>
  </sheetViews>
  <sheetFormatPr defaultColWidth="9" defaultRowHeight="13.5"/>
  <cols>
    <col min="1" max="1" width="5.125" style="1" customWidth="1"/>
    <col min="2" max="2" width="15.5" style="1" customWidth="1"/>
    <col min="3" max="3" width="27.75" style="1" customWidth="1"/>
    <col min="4" max="4" width="18.625" style="1" customWidth="1"/>
    <col min="5" max="5" width="14.5" style="1" customWidth="1"/>
    <col min="6" max="7" width="11.5" style="1" customWidth="1"/>
    <col min="8" max="8" width="9.5" style="1" customWidth="1"/>
    <col min="9" max="9" width="10.375" style="4" customWidth="1"/>
    <col min="10" max="16384" width="9" style="1"/>
  </cols>
  <sheetData>
    <row r="1" ht="25" customHeight="1">
      <c r="A1" s="5" t="s">
        <v>0</v>
      </c>
    </row>
    <row r="2" spans="1:9" s="1" customFormat="1" ht="56.1" customHeight="1">
      <c r="A2" s="6" t="s">
        <v>1</v>
      </c>
      <c r="B2" s="6"/>
      <c r="C2" s="6"/>
      <c r="D2" s="6"/>
      <c r="E2" s="6"/>
      <c r="F2" s="6"/>
      <c r="G2" s="6"/>
      <c r="H2" s="6"/>
      <c r="I2" s="6"/>
    </row>
    <row r="3" spans="1:9" s="2" customFormat="1" ht="27.75" customHeight="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22" t="s">
        <v>7</v>
      </c>
      <c r="G3" s="22"/>
      <c r="H3" s="22"/>
      <c r="I3" s="7" t="s">
        <v>8</v>
      </c>
    </row>
    <row r="4" spans="1:9" s="2" customFormat="1" ht="28.5" customHeight="1">
      <c r="A4" s="7"/>
      <c r="B4" s="7"/>
      <c r="C4" s="7"/>
      <c r="D4" s="8"/>
      <c r="E4" s="8"/>
      <c r="F4" s="23" t="s">
        <v>9</v>
      </c>
      <c r="G4" s="23" t="s">
        <v>10</v>
      </c>
      <c r="H4" s="23" t="s">
        <v>11</v>
      </c>
      <c r="I4" s="7"/>
    </row>
    <row r="5" spans="1:9" s="3" customFormat="1" ht="30" customHeight="1">
      <c r="A5" s="9">
        <v>1</v>
      </c>
      <c r="B5" s="10" t="s">
        <v>12</v>
      </c>
      <c r="C5" s="10" t="s">
        <v>13</v>
      </c>
      <c r="D5" s="11">
        <v>7.70</v>
      </c>
      <c r="E5" s="10" t="s">
        <v>14</v>
      </c>
      <c r="F5" s="9"/>
      <c r="G5" s="10">
        <v>6</v>
      </c>
      <c r="H5" s="10"/>
      <c r="I5" s="11">
        <f>SUM(F5:H5)</f>
        <v>6</v>
      </c>
    </row>
    <row r="6" spans="1:9" s="3" customFormat="1" ht="30" customHeight="1">
      <c r="A6" s="9">
        <v>2</v>
      </c>
      <c r="B6" s="12" t="s">
        <v>15</v>
      </c>
      <c r="C6" s="10" t="s">
        <v>16</v>
      </c>
      <c r="D6" s="11">
        <v>7.70</v>
      </c>
      <c r="E6" s="10" t="s">
        <v>17</v>
      </c>
      <c r="F6" s="10"/>
      <c r="G6" s="10">
        <v>3</v>
      </c>
      <c r="H6" s="10"/>
      <c r="I6" s="11">
        <f>SUM(F6:H6)</f>
        <v>3</v>
      </c>
    </row>
    <row r="7" spans="1:9" s="3" customFormat="1" ht="30" customHeight="1">
      <c r="A7" s="9">
        <v>3</v>
      </c>
      <c r="B7" s="13" t="s">
        <v>18</v>
      </c>
      <c r="C7" s="13" t="s">
        <v>19</v>
      </c>
      <c r="D7" s="11">
        <v>7.70</v>
      </c>
      <c r="E7" s="10" t="s">
        <v>14</v>
      </c>
      <c r="F7" s="10"/>
      <c r="G7" s="10">
        <v>2</v>
      </c>
      <c r="H7" s="11"/>
      <c r="I7" s="11">
        <f t="shared" si="0" ref="I7:I26">SUM(F7:H7)</f>
        <v>2</v>
      </c>
    </row>
    <row r="8" spans="1:9" s="3" customFormat="1" ht="28.5">
      <c r="A8" s="9">
        <v>4</v>
      </c>
      <c r="B8" s="14" t="s">
        <v>20</v>
      </c>
      <c r="C8" s="10" t="s">
        <v>21</v>
      </c>
      <c r="D8" s="11">
        <v>7.70</v>
      </c>
      <c r="E8" s="10" t="s">
        <v>22</v>
      </c>
      <c r="F8" s="10">
        <v>1</v>
      </c>
      <c r="G8" s="10">
        <v>6</v>
      </c>
      <c r="H8" s="11"/>
      <c r="I8" s="11">
        <f t="shared" si="0"/>
        <v>7</v>
      </c>
    </row>
    <row r="9" spans="1:9" s="3" customFormat="1" ht="30" customHeight="1">
      <c r="A9" s="9">
        <v>5</v>
      </c>
      <c r="B9" s="15" t="s">
        <v>23</v>
      </c>
      <c r="C9" s="15" t="s">
        <v>24</v>
      </c>
      <c r="D9" s="11">
        <v>7.98</v>
      </c>
      <c r="E9" s="10" t="s">
        <v>25</v>
      </c>
      <c r="F9" s="10"/>
      <c r="G9" s="10">
        <v>1</v>
      </c>
      <c r="H9" s="11"/>
      <c r="I9" s="11">
        <f t="shared" si="0"/>
        <v>1</v>
      </c>
    </row>
    <row r="10" spans="1:9" s="3" customFormat="1" ht="30" customHeight="1">
      <c r="A10" s="9">
        <v>6</v>
      </c>
      <c r="B10" s="13" t="s">
        <v>26</v>
      </c>
      <c r="C10" s="13" t="s">
        <v>27</v>
      </c>
      <c r="D10" s="11">
        <v>7.98</v>
      </c>
      <c r="E10" s="10" t="s">
        <v>28</v>
      </c>
      <c r="F10" s="10">
        <v>1</v>
      </c>
      <c r="G10" s="10"/>
      <c r="H10" s="11"/>
      <c r="I10" s="11">
        <f t="shared" si="0"/>
        <v>1</v>
      </c>
    </row>
    <row r="11" spans="1:9" s="3" customFormat="1" ht="55" customHeight="1">
      <c r="A11" s="9">
        <v>7</v>
      </c>
      <c r="B11" s="10" t="s">
        <v>29</v>
      </c>
      <c r="C11" s="10" t="s">
        <v>30</v>
      </c>
      <c r="D11" s="11">
        <v>6.51</v>
      </c>
      <c r="E11" s="10" t="s">
        <v>31</v>
      </c>
      <c r="F11" s="9">
        <v>25</v>
      </c>
      <c r="G11" s="10">
        <v>10</v>
      </c>
      <c r="H11" s="10"/>
      <c r="I11" s="11">
        <f t="shared" si="0"/>
        <v>35</v>
      </c>
    </row>
    <row r="12" spans="1:9" s="3" customFormat="1" ht="28.5">
      <c r="A12" s="9">
        <v>8</v>
      </c>
      <c r="B12" s="10" t="s">
        <v>32</v>
      </c>
      <c r="C12" s="10" t="s">
        <v>33</v>
      </c>
      <c r="D12" s="11">
        <v>6.72</v>
      </c>
      <c r="E12" s="10" t="s">
        <v>34</v>
      </c>
      <c r="F12" s="9">
        <v>1</v>
      </c>
      <c r="G12" s="10">
        <v>2</v>
      </c>
      <c r="H12" s="9"/>
      <c r="I12" s="11">
        <f t="shared" si="0"/>
        <v>3</v>
      </c>
    </row>
    <row r="13" spans="1:9" s="3" customFormat="1" ht="53" customHeight="1">
      <c r="A13" s="9">
        <v>9</v>
      </c>
      <c r="B13" s="10" t="s">
        <v>35</v>
      </c>
      <c r="C13" s="10" t="s">
        <v>36</v>
      </c>
      <c r="D13" s="11">
        <v>6.72</v>
      </c>
      <c r="E13" s="10" t="s">
        <v>37</v>
      </c>
      <c r="F13" s="9">
        <v>9</v>
      </c>
      <c r="G13" s="10">
        <v>7</v>
      </c>
      <c r="H13" s="10"/>
      <c r="I13" s="11">
        <f t="shared" si="0"/>
        <v>16</v>
      </c>
    </row>
    <row r="14" spans="1:9" s="3" customFormat="1" ht="55" customHeight="1">
      <c r="A14" s="9">
        <v>10</v>
      </c>
      <c r="B14" s="10" t="s">
        <v>38</v>
      </c>
      <c r="C14" s="10" t="s">
        <v>39</v>
      </c>
      <c r="D14" s="11">
        <v>6.72</v>
      </c>
      <c r="E14" s="10" t="s">
        <v>40</v>
      </c>
      <c r="F14" s="9">
        <v>4</v>
      </c>
      <c r="G14" s="10">
        <v>1</v>
      </c>
      <c r="H14" s="10"/>
      <c r="I14" s="11">
        <f t="shared" si="0"/>
        <v>5</v>
      </c>
    </row>
    <row r="15" spans="1:9" s="3" customFormat="1" ht="42.75">
      <c r="A15" s="9">
        <v>11</v>
      </c>
      <c r="B15" s="10" t="s">
        <v>41</v>
      </c>
      <c r="C15" s="10" t="s">
        <v>42</v>
      </c>
      <c r="D15" s="11">
        <v>7.70</v>
      </c>
      <c r="E15" s="10" t="s">
        <v>43</v>
      </c>
      <c r="F15" s="9"/>
      <c r="G15" s="10">
        <v>22</v>
      </c>
      <c r="H15" s="9">
        <v>24</v>
      </c>
      <c r="I15" s="11">
        <f t="shared" si="0"/>
        <v>46</v>
      </c>
    </row>
    <row r="16" spans="1:9" s="3" customFormat="1" ht="42.75">
      <c r="A16" s="9">
        <v>12</v>
      </c>
      <c r="B16" s="10" t="s">
        <v>44</v>
      </c>
      <c r="C16" s="10" t="s">
        <v>45</v>
      </c>
      <c r="D16" s="11">
        <v>6.72</v>
      </c>
      <c r="E16" s="10" t="s">
        <v>46</v>
      </c>
      <c r="F16" s="9">
        <v>6</v>
      </c>
      <c r="G16" s="10">
        <v>14</v>
      </c>
      <c r="H16" s="10"/>
      <c r="I16" s="11">
        <f t="shared" si="0"/>
        <v>20</v>
      </c>
    </row>
    <row r="17" spans="1:9" s="3" customFormat="1" ht="57">
      <c r="A17" s="9">
        <v>13</v>
      </c>
      <c r="B17" s="16" t="s">
        <v>47</v>
      </c>
      <c r="C17" s="10" t="s">
        <v>48</v>
      </c>
      <c r="D17" s="11">
        <v>6.72</v>
      </c>
      <c r="E17" s="10" t="s">
        <v>49</v>
      </c>
      <c r="F17" s="9">
        <v>6</v>
      </c>
      <c r="G17" s="10">
        <v>1</v>
      </c>
      <c r="H17" s="9"/>
      <c r="I17" s="11">
        <f t="shared" si="0"/>
        <v>7</v>
      </c>
    </row>
    <row r="18" spans="1:9" s="3" customFormat="1" ht="30" customHeight="1">
      <c r="A18" s="9">
        <v>14</v>
      </c>
      <c r="B18" s="16" t="s">
        <v>50</v>
      </c>
      <c r="C18" s="11" t="s">
        <v>51</v>
      </c>
      <c r="D18" s="11">
        <v>7.70</v>
      </c>
      <c r="E18" s="10" t="s">
        <v>52</v>
      </c>
      <c r="F18" s="9"/>
      <c r="G18" s="10">
        <v>1</v>
      </c>
      <c r="H18" s="9"/>
      <c r="I18" s="11">
        <f t="shared" si="0"/>
        <v>1</v>
      </c>
    </row>
    <row r="19" spans="1:9" s="3" customFormat="1" ht="42.75">
      <c r="A19" s="9">
        <v>15</v>
      </c>
      <c r="B19" s="10" t="s">
        <v>53</v>
      </c>
      <c r="C19" s="11" t="s">
        <v>54</v>
      </c>
      <c r="D19" s="11">
        <v>6.72</v>
      </c>
      <c r="E19" s="10" t="s">
        <v>55</v>
      </c>
      <c r="F19" s="9">
        <v>3</v>
      </c>
      <c r="G19" s="10">
        <v>19</v>
      </c>
      <c r="H19" s="10"/>
      <c r="I19" s="11">
        <f t="shared" si="0"/>
        <v>22</v>
      </c>
    </row>
    <row r="20" spans="1:9" s="3" customFormat="1" ht="28.5">
      <c r="A20" s="9">
        <v>16</v>
      </c>
      <c r="B20" s="10" t="s">
        <v>56</v>
      </c>
      <c r="C20" s="10" t="s">
        <v>57</v>
      </c>
      <c r="D20" s="11">
        <v>7.70</v>
      </c>
      <c r="E20" s="10" t="s">
        <v>58</v>
      </c>
      <c r="F20" s="9"/>
      <c r="G20" s="10">
        <v>7</v>
      </c>
      <c r="H20" s="10"/>
      <c r="I20" s="11">
        <f t="shared" si="0"/>
        <v>7</v>
      </c>
    </row>
    <row r="21" spans="1:9" s="3" customFormat="1" ht="33" customHeight="1">
      <c r="A21" s="9">
        <v>17</v>
      </c>
      <c r="B21" s="16" t="s">
        <v>59</v>
      </c>
      <c r="C21" s="10" t="s">
        <v>60</v>
      </c>
      <c r="D21" s="11">
        <v>6.23</v>
      </c>
      <c r="E21" s="10" t="s">
        <v>61</v>
      </c>
      <c r="F21" s="9"/>
      <c r="G21" s="10">
        <v>52</v>
      </c>
      <c r="H21" s="9"/>
      <c r="I21" s="11">
        <f t="shared" si="0"/>
        <v>52</v>
      </c>
    </row>
    <row r="22" spans="1:9" s="3" customFormat="1" ht="30" customHeight="1">
      <c r="A22" s="9">
        <v>18</v>
      </c>
      <c r="B22" s="10" t="s">
        <v>62</v>
      </c>
      <c r="C22" s="10" t="s">
        <v>63</v>
      </c>
      <c r="D22" s="10">
        <v>6.51</v>
      </c>
      <c r="E22" s="10" t="s">
        <v>64</v>
      </c>
      <c r="F22" s="10"/>
      <c r="G22" s="10"/>
      <c r="H22" s="9">
        <v>2</v>
      </c>
      <c r="I22" s="11">
        <f t="shared" si="0"/>
        <v>2</v>
      </c>
    </row>
    <row r="23" spans="1:9" s="3" customFormat="1" ht="28.5">
      <c r="A23" s="9">
        <v>19</v>
      </c>
      <c r="B23" s="10" t="s">
        <v>65</v>
      </c>
      <c r="C23" s="10" t="s">
        <v>66</v>
      </c>
      <c r="D23" s="10">
        <v>6.23</v>
      </c>
      <c r="E23" s="10" t="s">
        <v>67</v>
      </c>
      <c r="F23" s="9">
        <v>1</v>
      </c>
      <c r="G23" s="10">
        <v>1</v>
      </c>
      <c r="H23" s="9"/>
      <c r="I23" s="11">
        <f t="shared" si="0"/>
        <v>2</v>
      </c>
    </row>
    <row r="24" spans="1:9" s="3" customFormat="1" ht="38" customHeight="1">
      <c r="A24" s="9">
        <v>20</v>
      </c>
      <c r="B24" s="10" t="s">
        <v>68</v>
      </c>
      <c r="C24" s="10" t="s">
        <v>69</v>
      </c>
      <c r="D24" s="10">
        <v>6.51</v>
      </c>
      <c r="E24" s="10" t="s">
        <v>70</v>
      </c>
      <c r="F24" s="9">
        <v>1</v>
      </c>
      <c r="G24" s="10"/>
      <c r="H24" s="9"/>
      <c r="I24" s="11">
        <f t="shared" si="0"/>
        <v>1</v>
      </c>
    </row>
    <row r="25" spans="1:9" s="3" customFormat="1" ht="30" customHeight="1">
      <c r="A25" s="9">
        <v>21</v>
      </c>
      <c r="B25" s="10" t="s">
        <v>71</v>
      </c>
      <c r="C25" s="13" t="s">
        <v>72</v>
      </c>
      <c r="D25" s="10">
        <v>6.23</v>
      </c>
      <c r="E25" s="10" t="s">
        <v>73</v>
      </c>
      <c r="F25" s="9"/>
      <c r="G25" s="10"/>
      <c r="H25" s="9">
        <v>12</v>
      </c>
      <c r="I25" s="11">
        <f t="shared" si="0"/>
        <v>12</v>
      </c>
    </row>
    <row r="26" spans="1:9" s="3" customFormat="1" ht="30" customHeight="1">
      <c r="A26" s="17" t="s">
        <v>8</v>
      </c>
      <c r="B26" s="18"/>
      <c r="C26" s="18"/>
      <c r="D26" s="18"/>
      <c r="E26" s="24"/>
      <c r="F26" s="25">
        <f>SUM(F5:F25)</f>
        <v>58</v>
      </c>
      <c r="G26" s="25">
        <f>SUM(G5:G25)</f>
        <v>155</v>
      </c>
      <c r="H26" s="25">
        <f>SUM(H5:H25)</f>
        <v>38</v>
      </c>
      <c r="I26" s="25">
        <f>SUM(I5:I25)</f>
        <v>251</v>
      </c>
    </row>
    <row r="27" spans="1:9" s="3" customFormat="1" ht="30" customHeight="1">
      <c r="A27" s="19" t="s">
        <v>74</v>
      </c>
      <c r="B27" s="20"/>
      <c r="C27" s="20"/>
      <c r="D27" s="20"/>
      <c r="E27" s="26"/>
      <c r="F27" s="27">
        <f>SUM(F26:H26)</f>
        <v>251</v>
      </c>
      <c r="G27" s="27"/>
      <c r="H27" s="27"/>
      <c r="I27" s="25"/>
    </row>
    <row r="28" spans="1:9" s="1" customFormat="1" ht="42.75" customHeight="1">
      <c r="A28" s="21"/>
      <c r="B28" s="21"/>
      <c r="C28" s="21"/>
      <c r="D28" s="21"/>
      <c r="E28" s="21"/>
      <c r="F28" s="21"/>
      <c r="G28" s="21"/>
      <c r="H28" s="21"/>
      <c r="I28" s="28"/>
    </row>
  </sheetData>
  <mergeCells count="12">
    <mergeCell ref="A2:I2"/>
    <mergeCell ref="F3:H3"/>
    <mergeCell ref="A26:E26"/>
    <mergeCell ref="A27:E27"/>
    <mergeCell ref="F27:H27"/>
    <mergeCell ref="A3:A4"/>
    <mergeCell ref="B3:B4"/>
    <mergeCell ref="C3:C4"/>
    <mergeCell ref="D3:D4"/>
    <mergeCell ref="E3:E4"/>
    <mergeCell ref="I3:I4"/>
    <mergeCell ref="I26:I27"/>
  </mergeCells>
  <pageMargins left="0.75" right="0.75" top="1" bottom="1" header="0.5" footer="0.5"/>
  <pageSetup orientation="portrait" paperSize="9" scale="8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周青云</dc:creator>
  <cp:keywords/>
  <dc:description/>
  <cp:lastModifiedBy>廖敏</cp:lastModifiedBy>
  <dcterms:created xsi:type="dcterms:W3CDTF">2023-08-23T17:57:00Z</dcterms:created>
  <dcterms:modified xsi:type="dcterms:W3CDTF">2024-08-15T18:09:31Z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DAF1DBAB3E2B419386429113FC324376_11</vt:lpwstr>
  </property>
  <property fmtid="{D5CDD505-2E9C-101B-9397-08002B2CF9AE}" pid="3" name="KSOProductBuildVer">
    <vt:lpwstr>2052-11.8.2.10624</vt:lpwstr>
  </property>
</Properties>
</file>