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行政处罚" sheetId="1" r:id="rId1"/>
  </sheets>
  <definedNames/>
  <calcPr fullCalcOnLoad="1"/>
</workbook>
</file>

<file path=xl/sharedStrings.xml><?xml version="1.0" encoding="utf-8"?>
<sst xmlns="http://schemas.openxmlformats.org/spreadsheetml/2006/main" count="653" uniqueCount="254">
  <si>
    <t xml:space="preserve">柳州市城中区城市管理行政执法局行政处罚信息报送表（2021年11月19日——11月26日） </t>
  </si>
  <si>
    <t>序号</t>
  </si>
  <si>
    <t>行政相对人名称</t>
  </si>
  <si>
    <t>行政相对人类别</t>
  </si>
  <si>
    <t>行政相对人代码_1 (统一社会信用代码)</t>
  </si>
  <si>
    <t>行政相对人代码_2 工商注册号)</t>
  </si>
  <si>
    <t>行政相对人代码_3 (组织机构代码)</t>
  </si>
  <si>
    <t>行政相对人代码_4 (税务登记号)</t>
  </si>
  <si>
    <t>行政相对人代码_5 (事业单位证书号)</t>
  </si>
  <si>
    <t>行政相对人代码_6 (社会组织登记证号)</t>
  </si>
  <si>
    <t>法定代表人</t>
  </si>
  <si>
    <t>法定代表人证件类型</t>
  </si>
  <si>
    <t>法定代表人身份证号</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</si>
  <si>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</si>
  <si>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</si>
  <si>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</si>
  <si>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</si>
  <si>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</si>
  <si>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</si>
  <si>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</si>
  <si>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</si>
  <si>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</si>
  <si>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</si>
  <si>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</si>
  <si>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</si>
  <si>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</si>
  <si>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</si>
  <si>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</si>
  <si>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</si>
  <si>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</si>
  <si>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</si>
  <si>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</si>
  <si>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1</t>
  </si>
  <si>
    <t>杨碧芳</t>
  </si>
  <si>
    <t>自然人</t>
  </si>
  <si>
    <t>柳城中城管交简决字〔2021〕第8099号</t>
  </si>
  <si>
    <t>违反《中华人民共和国道路交通安全法》第五十六条第一款：“机动车应当在规定地点停放。禁止在人行道上停放机动车；但是，依照本法第三十三条规定施划的停车泊位除外。在道路上临时停车的，不得妨碍其他车辆和行人通行。”的规定</t>
  </si>
  <si>
    <t>杨碧芳在市柳江路柳江大桥底人行道上不在规定地点停放机动车妨碍其他车辆和行人通行</t>
  </si>
  <si>
    <t>依据《广西壮族自治区道路交通安全条例》第六十四条第一款第（四）项：“机动车驾驶人有下列行为之一的，处150元罚款:(四)违反机动车停放、临时停车规定，机动车驾驶人不在现场或者虽在现场但拒绝立即驶离，妨碍其他车辆、行人通行的”</t>
  </si>
  <si>
    <t>罚款</t>
  </si>
  <si>
    <t>我局对杨碧芳在市柳江路柳江大桥底人行道上不在规定地点停放机动车妨碍其他车辆和行人通行的行为做出了罚款的行政处罚</t>
  </si>
  <si>
    <t>柳州市城中区城市管理行政执法局</t>
  </si>
  <si>
    <t>114502027821407876</t>
  </si>
  <si>
    <t>2</t>
  </si>
  <si>
    <t>罗宝莲</t>
  </si>
  <si>
    <t>柳城中城管交简决字〔2021〕第8100号</t>
  </si>
  <si>
    <t>罗宝莲在市八一路1号对面人行道上不在规定地点停放机动车妨碍其他车辆和行人通行</t>
  </si>
  <si>
    <t>我局对罗宝莲在市八一路1号对面人行道上不在规定地点停放机动车妨碍其他车辆和行人通行的行为做出了罚款的行政处罚</t>
  </si>
  <si>
    <t>韦万富</t>
  </si>
  <si>
    <t>柳城中城管交简决字〔2021〕第8101号</t>
  </si>
  <si>
    <t>韦万富在市中山西路小韦电动车对面人行道上不在规定地点停放机动车妨碍其他车辆和行人通行</t>
  </si>
  <si>
    <t>我局对韦万富在市中山西路小韦电动车对面人行道上不在规定地点停放机动车妨碍其他车辆和行人通行的行为做出了罚款的行政处罚</t>
  </si>
  <si>
    <t>张雄燕</t>
  </si>
  <si>
    <t>柳城中城管交简决字〔2021〕第8102号</t>
  </si>
  <si>
    <t>张雄燕在市柳江路柳江大桥底人行道上不在规定地点停放机动车妨碍其他车辆和行人通行</t>
  </si>
  <si>
    <t>我局对张雄燕在市柳江路柳江大桥底人行道上不在规定地点停放机动车妨碍其他车辆和行人通行的行为做出了罚款的行政处罚</t>
  </si>
  <si>
    <t>韦邦桃</t>
  </si>
  <si>
    <t>柳城中城管交简决字〔2021〕第8103号</t>
  </si>
  <si>
    <t>韦邦桃在市滨江西路6栋前人行道上不在规定地点停放机动车妨碍其他车辆和行人通行</t>
  </si>
  <si>
    <t>我局对韦邦桃在市滨江西路6栋前人行道上不在规定地点停放机动车妨碍其他车辆和行人通行的行为做出了罚款的行政处罚</t>
  </si>
  <si>
    <t>覃明乐</t>
  </si>
  <si>
    <t>柳城中城管交简决字〔2021〕第8104号</t>
  </si>
  <si>
    <t>覃明乐在市滨江西路24栋之一对面人行道上不在规定地点停放机动车妨碍其他车辆和行人通行</t>
  </si>
  <si>
    <t>我局对覃明乐在市滨江西路24栋之一对面人行道上不在规定地点停放机动车妨碍其他车辆和行人通行的行为做出了罚款的行政处罚</t>
  </si>
  <si>
    <t>王昌林</t>
  </si>
  <si>
    <t>柳城中城管住建类罚决字﹝2021﹞第0219号</t>
  </si>
  <si>
    <t>违反《城市道路管理条例》第二十七条第（一）项：“城市道路范围内禁止下列行为：（一）擅自占用或者挖掘城市道路”的规定。</t>
  </si>
  <si>
    <t>王昌林在柳州市曙光中路围美辣妈店前道路上擅自占用城市道路</t>
  </si>
  <si>
    <t>依据《城市道路管理条例》第四十二条：“违反本条例第二十七条规定，或者有下列行为之一的，由市政工程行政主管部门或者其他有关部门责令限期改正，可以处2万元以下的罚款；造成损失的，应当依法承担赔偿责任”</t>
  </si>
  <si>
    <t>我局对王昌林在柳州市曙光中路围美辣妈店前道路上擅自占用城市道路的行为做出了罚款的行政处罚</t>
  </si>
  <si>
    <t>冯耀洁</t>
  </si>
  <si>
    <t>柳城中城管工商类罚决字﹝2021﹞第0178号</t>
  </si>
  <si>
    <t>违反《无证无照经营查处办法》第六条：“经营者未依法取得营业执照从事经营活动的，由履行工商行政管理职责的部门（以下称工商行政管理部门）予以查处。”的规定。</t>
  </si>
  <si>
    <t>冯耀洁在柳州市连塘路北三巷2号前从事无照经营</t>
  </si>
  <si>
    <t>依据《无证无照经营查处办法》第十三条：“从事无照经营的，由工商行政管理部门依照相关法律、行政法规的规定予以处罚法律、行政法规对无照经营的处罚没有明确规定的，由工商行政管理部门责令停止违法行为，没收违法所得，并处1万元以下的罚款。”</t>
  </si>
  <si>
    <t>我局对冯耀洁在柳州市连塘路北三巷2号前从事无照经营的行为做出了罚款的行政处罚</t>
  </si>
  <si>
    <t>柳州市城中区金粉银包餐饮店（经营者：黄彩霞）</t>
  </si>
  <si>
    <t>个体工商户</t>
  </si>
  <si>
    <t>92450202MA5MMT6039</t>
  </si>
  <si>
    <t>黄彩霞</t>
  </si>
  <si>
    <t>柳城中城管当罚决字〔2021〕第1952号</t>
  </si>
  <si>
    <t>违反《广西壮族自治区实施&lt;城市市容和环境卫生管理条例&gt;办法》第十六条
“城市广场周边和城市人民政府规定的主要街道两侧的店铺，不得超出门槛和窗经营、作业以及摆放广告牌、灯箱或者展示商品。”</t>
  </si>
  <si>
    <t>柳州市城中区金粉银包餐饮店在市城中区河东开发区玉林宵夜店前超出门槛和窗经营</t>
  </si>
  <si>
    <t>依据《广西壮族自治区实施&lt;城市市容和环境卫生管理条例&gt;办法》第四十四条：违反本办法第十六条规定的，责令改正；拒不改正的，处以50元以上200元以下的罚款。</t>
  </si>
  <si>
    <t>柳州市城中区古芳蛋糕店（经营者：黄琼姣）</t>
  </si>
  <si>
    <t>92450202MA5PRBWA12</t>
  </si>
  <si>
    <t>黄琼姣</t>
  </si>
  <si>
    <t>柳城中城管当罚决字〔2021〕第1953号</t>
  </si>
  <si>
    <t>柳州市城中区古芳蛋糕店在市城中区桂中大道89号C-4区36号中国福利彩票店前超出门槛和窗经营</t>
  </si>
  <si>
    <t>柳州市城中区悦调餐饮店（经营者： 周忠宝）</t>
  </si>
  <si>
    <t>92450202MA5N00GE3L</t>
  </si>
  <si>
    <t>周忠宝</t>
  </si>
  <si>
    <t>柳城中城管当罚决字〔2021〕第1954号</t>
  </si>
  <si>
    <t>柳州市城中区悦调餐饮店在市城中区瑞安路悦调餐饮店前超出门槛和窗经营</t>
  </si>
  <si>
    <t>广西鸿翔一心堂药业有限责任公司柳州市河东开发区连锁店（经营者：黄美英）</t>
  </si>
  <si>
    <t>法人及非法人组织</t>
  </si>
  <si>
    <t>91450200675006566F</t>
  </si>
  <si>
    <t>黄美英</t>
  </si>
  <si>
    <t>柳城中城管当罚决字〔2021〕第1955号</t>
  </si>
  <si>
    <t>广西鸿翔一心堂药业有限责任公司柳州市河东开发区连锁店在市城中区桂中大道89号河东私营经济区C-2区26号一心堂店门前超出门槛和窗经营</t>
  </si>
  <si>
    <t>姚开亮</t>
  </si>
  <si>
    <t>柳城中城管当罚决字〔2021〕第1956号</t>
  </si>
  <si>
    <t>违反《城市道路管理条例》第二十七条
城市道路范围内禁止下列行为：（一）擅自占用或者挖掘城市道路的规定</t>
  </si>
  <si>
    <t>姚开亮在市城中区土伏路莫师傅快餐店前人行道上擅自占用城市道路</t>
  </si>
  <si>
    <t>依据《城市道路管理条例》第四十二条
“违反本条例第二十七条规定，或者有下列行为之一的，由市政工程行政主管部门或者其他有关部门责令限期改正，可以处以2万元以下的罚款；造成损失的，应当依法承担赔偿责任。”</t>
  </si>
  <si>
    <t>罗银山</t>
  </si>
  <si>
    <t>柳城中城管当罚决字〔2021〕第1957号</t>
  </si>
  <si>
    <t>罗银山在市城中区晨华路碧桂苑门前人行道上擅自占用城市道路</t>
  </si>
  <si>
    <t>张邓杰</t>
  </si>
  <si>
    <t>柳城中城管交简决字〔2021〕第6054号</t>
  </si>
  <si>
    <t>违反了《中华人民共和国道路交通安全法》第五十六条第一款《中华人民共和国道路交通安全法实施条例》第六十三第的规定。</t>
  </si>
  <si>
    <t>张邓杰在市城中区静兰路大城小院前人行道上不在规定地点停放机动车妨碍其他车辆和行人通行</t>
  </si>
  <si>
    <t>《中华人民共和国道路交通安全法》第一百一十四条、第九十三条第一款、第二款，《广西壮族自治区道路交通安全法条例》第五十二条、第六十四条第一款第四项的规定。</t>
  </si>
  <si>
    <t>刘宁宁</t>
  </si>
  <si>
    <t>柳城中城管交简决字〔2021〕第6065号</t>
  </si>
  <si>
    <t>刘宁宁在市城中区高新南路峻岭厂小区门前人行道上不在规定地点停放机动车妨碍其他车辆和行人通行</t>
  </si>
  <si>
    <t>孔庆茂</t>
  </si>
  <si>
    <t>柳城中城管交简决字〔2021〕第6067号</t>
  </si>
  <si>
    <t>孔庆茂在市城中区桂中大道东涫首座人行道上不在规定地点停放机动车妨碍其他车辆和行人通行</t>
  </si>
  <si>
    <t>覃立勇</t>
  </si>
  <si>
    <t>柳城中城管交简决字〔2021〕第6068号</t>
  </si>
  <si>
    <t>覃立勇在市城中区文华路温馨772前人行道上不在规定地点停放机动车妨碍其他车辆和行人通行</t>
  </si>
  <si>
    <t>何永刚</t>
  </si>
  <si>
    <t>柳城中城管交简决字〔2021〕第6069号</t>
  </si>
  <si>
    <t>何永刚在市城中区静兰路静兰街道社区前人行道上不在规定地点停放机动车妨碍其他车辆和行人通行</t>
  </si>
  <si>
    <t>黄筱玥</t>
  </si>
  <si>
    <t>柳城中城管交简决字〔2021〕第6075号</t>
  </si>
  <si>
    <t>黄筱玥在市城中区静兰南二路静兰卫生院前人行道上不在规定地点停放机动车妨碍其他车辆和行人通行</t>
  </si>
  <si>
    <t>叶敏生</t>
  </si>
  <si>
    <t>柳城中城管交简决字〔2021〕第6076号</t>
  </si>
  <si>
    <t>叶敏生在市城中区桂中大道彰泰城对面人行道上不在规定地点停放机动车妨碍其他车辆和行人通行</t>
  </si>
  <si>
    <t>朱静</t>
  </si>
  <si>
    <t>柳城中城管交简决字〔2021〕第6078号</t>
  </si>
  <si>
    <t>朱静在市城中区西江路阳光郡前人行道上不在规定地点停放机动车妨碍其他车辆和行人通行</t>
  </si>
  <si>
    <t>刘永平</t>
  </si>
  <si>
    <t>柳城中城管交简决字〔2021〕第6079号</t>
  </si>
  <si>
    <t>刘永平在市城中区桂中大道东涫首座前人行道上不在规定地点停放机动车妨碍其他车辆和行人通行</t>
  </si>
  <si>
    <t>范盛佩</t>
  </si>
  <si>
    <t>柳城中城管交简决字〔2021〕第6080号</t>
  </si>
  <si>
    <t>范盛佩在市城中区潭中东路车之翼前人行道上不在规定地点停放机动车妨碍其他车辆和行人通行</t>
  </si>
  <si>
    <t>黄震海</t>
  </si>
  <si>
    <t>柳城中城管交简决字〔2021〕第6081号</t>
  </si>
  <si>
    <t>黄震海在市城中区清和路阳光100乌托邦前人行道上不在规定地点停放机动车妨碍其他车辆和行人通行</t>
  </si>
  <si>
    <t>张华林</t>
  </si>
  <si>
    <t>柳城中城管交简决字〔2021〕第6086号</t>
  </si>
  <si>
    <t>张华林在市城中区柳美路垃圾站旁人行道上不在规定地点停放机动车妨碍其他车辆和行人通行</t>
  </si>
  <si>
    <t>李斌</t>
  </si>
  <si>
    <t>柳城中城管交简决字〔2021〕第6088号</t>
  </si>
  <si>
    <t>李斌在市城中区东环大道广西消防队旁人行道上不在规定地点停放机动车妨碍其他车辆和行人通行</t>
  </si>
  <si>
    <t>贺茂</t>
  </si>
  <si>
    <t>柳城中城管交简决字〔2021〕第6089号</t>
  </si>
  <si>
    <t>贺茂在市城中区学院路草坪前人行道上不在规定地点停放机动车妨碍其他车辆和行人通行</t>
  </si>
  <si>
    <t>周益彬</t>
  </si>
  <si>
    <t>柳城中城管交简决字〔2021〕第6090号</t>
  </si>
  <si>
    <t>周益彬在市城中区海关路文源华都旁人行道上不在规定地点停放机动车妨碍其他车辆和行人通行</t>
  </si>
  <si>
    <t>韦慧</t>
  </si>
  <si>
    <t>柳城中城管交简决字〔2021〕第6092号</t>
  </si>
  <si>
    <t>韦慧在市城中区静兰南二路卫生院旁人行道上不在规定地点停放机动车妨碍其他车辆和行人通行</t>
  </si>
  <si>
    <t>黄琴</t>
  </si>
  <si>
    <t>柳城中城管交简决字〔2021〕第6093号</t>
  </si>
  <si>
    <t>黄琴在市城中区观光路双渔汇旁人行道上不在规定地点停放机动车妨碍其他车辆和行人通行</t>
  </si>
  <si>
    <t>曹扬</t>
  </si>
  <si>
    <t>柳城中城管交简决字〔2021〕第6103号</t>
  </si>
  <si>
    <t>曹扬在市城中区桂中大道与文兴路人行道上不在规定地点停放机动车妨碍其他车辆和行人通行</t>
  </si>
  <si>
    <t>陆葵</t>
  </si>
  <si>
    <t>柳城中城管交简决字〔2021〕第6104号</t>
  </si>
  <si>
    <t>陆葵在市城中区学院路锦绣龙城前人行道上不在规定地点停放机动车妨碍其他车辆和行人通行</t>
  </si>
  <si>
    <t>唐丽</t>
  </si>
  <si>
    <t>柳城中城管交简决字〔2021〕第6105号</t>
  </si>
  <si>
    <t>唐丽在市城中区体育路广场旁人行道上不在规定地点停放机动车妨碍其他车辆和行人通行</t>
  </si>
  <si>
    <t>方学文</t>
  </si>
  <si>
    <t>柳城中城管交简决字〔2021〕第6106号</t>
  </si>
  <si>
    <t>方学文在市城中区观光路小公园旁人行道上不在规定地点停放机动车妨碍其他车辆和行人通行</t>
  </si>
  <si>
    <t>蓝必旺</t>
  </si>
  <si>
    <t>柳城管城中当罚决字〔2021〕第1505号</t>
  </si>
  <si>
    <t>违反《广西壮族自治区实施〈城市市容和环境卫生管理条例〉办法》第二十条第二款非机动车应当在城市道路、居民小区等划定停放车辆的位置有序停放。禁止在城市广场、绿地、桥面、过街隧道等不准停放的区域停放。</t>
  </si>
  <si>
    <t>蓝必旺在市城中区环江滨水大道东流屯绿地上停放车辆</t>
  </si>
  <si>
    <t>《广西壮族自治区实施〈城市市容和环境卫生管理条例〉办法》第四十二条第（五）项违反本办法第二十条第二款规定的，处以20元以下罚款；</t>
  </si>
  <si>
    <r>
      <t>我局对</t>
    </r>
    <r>
      <rPr>
        <sz val="8"/>
        <color indexed="8"/>
        <rFont val="宋体"/>
        <family val="0"/>
      </rPr>
      <t>蓝必旺</t>
    </r>
    <r>
      <rPr>
        <sz val="8"/>
        <color indexed="8"/>
        <rFont val="宋体"/>
        <family val="0"/>
      </rPr>
      <t>在柳州市城中区环江滨水大道东流屯绿地上停放车辆的行为做出了罚款的行政处罚。</t>
    </r>
  </si>
  <si>
    <t>黄开怀</t>
  </si>
  <si>
    <t>柳城管城中当罚决字〔2021〕第1504号</t>
  </si>
  <si>
    <t>黄开怀在市城中区环江滨水大道油榨屯不准停放的区域停放车辆</t>
  </si>
  <si>
    <r>
      <t>我局对</t>
    </r>
    <r>
      <rPr>
        <sz val="8"/>
        <color indexed="8"/>
        <rFont val="宋体"/>
        <family val="0"/>
      </rPr>
      <t>黄开怀</t>
    </r>
    <r>
      <rPr>
        <sz val="8"/>
        <color indexed="8"/>
        <rFont val="宋体"/>
        <family val="0"/>
      </rPr>
      <t>在柳州市城中区环江滨水大道油榨屯不准停放的区域上停放车辆的行为做出了罚款的行政处罚。</t>
    </r>
  </si>
  <si>
    <t>韦志先</t>
  </si>
  <si>
    <t>柳城管城中当罚决字〔2021〕第1507号</t>
  </si>
  <si>
    <t>韦志先在市城中区环江滨水大道龙村屯不准停放的区域停放车辆</t>
  </si>
  <si>
    <r>
      <t>我局对</t>
    </r>
    <r>
      <rPr>
        <sz val="8"/>
        <color indexed="8"/>
        <rFont val="宋体"/>
        <family val="0"/>
      </rPr>
      <t>韦志先</t>
    </r>
    <r>
      <rPr>
        <sz val="8"/>
        <color indexed="8"/>
        <rFont val="宋体"/>
        <family val="0"/>
      </rPr>
      <t>在柳州市城中区环江滨水大道龙村屯不准停放的区域停放车辆的行为做出了罚款的行政处罚。</t>
    </r>
  </si>
  <si>
    <t>何忠清</t>
  </si>
  <si>
    <t>柳城管城中交简决字〔2021〕第65号</t>
  </si>
  <si>
    <t>违反《中华人民共和国道路交通安全法》第五十九条非机动车应当在规定地点停放。未设停放地点的，非机动车停放不得妨碍其他车辆和行人通行。</t>
  </si>
  <si>
    <t>何忠清在市城中区环江滨水大道深水屯人行道上不按规定地点停放车辆</t>
  </si>
  <si>
    <t>《广西壮族自治区道路交通安全条例》五十八条 非机动车驾驶人有下列行为之一的，处20元罚款:(一)不在规定地点停放非机动车或者在未设停放地点的道路上停放非机动车时妨碍其他车辆和行人通行的;</t>
  </si>
  <si>
    <r>
      <t>我局对</t>
    </r>
    <r>
      <rPr>
        <sz val="8"/>
        <color indexed="8"/>
        <rFont val="宋体"/>
        <family val="0"/>
      </rPr>
      <t>何忠清</t>
    </r>
    <r>
      <rPr>
        <sz val="8"/>
        <color indexed="8"/>
        <rFont val="宋体"/>
        <family val="0"/>
      </rPr>
      <t>在柳州市城中区环江滨水大道深水屯人行道上不按规定地点停放车辆的行为做出了罚款的行政处罚。</t>
    </r>
  </si>
  <si>
    <t>王春望</t>
  </si>
  <si>
    <t>柳城管城中交简决字〔2021〕第66号</t>
  </si>
  <si>
    <t>王春望在市城中区环江滨水大道深水屯人行道上不按规定地点停放车辆</t>
  </si>
  <si>
    <r>
      <t>我局对</t>
    </r>
    <r>
      <rPr>
        <sz val="8"/>
        <color indexed="8"/>
        <rFont val="宋体"/>
        <family val="0"/>
      </rPr>
      <t>王春望</t>
    </r>
    <r>
      <rPr>
        <sz val="8"/>
        <color indexed="8"/>
        <rFont val="宋体"/>
        <family val="0"/>
      </rPr>
      <t>在柳州市城中区环江滨水大道深水屯人行道上不按规定地点停放车辆的行为做出了罚款的行政处罚。</t>
    </r>
  </si>
  <si>
    <t>刘家明</t>
  </si>
  <si>
    <t>柳城管城中交简决字〔2021〕第67号</t>
  </si>
  <si>
    <t>违反《中华人民共和国道路交通安全 法》第五十六第一款：“不在规定地点停放机动车妨碍其他车辆和行人通行”的规定。</t>
  </si>
  <si>
    <t>刘家明在市城中区环江滨水大道体育园人行道上不按规定地点停放车辆</t>
  </si>
  <si>
    <t>《广西壮族自治区道路交通安全条例》第六十四条第一款第四项违反机动车停放、临时停车规定，机动车驾驶人不在现场或者虽在现场但拒绝立即驶离，妨碍其他车辆、行人通行的;处150元罚款</t>
  </si>
  <si>
    <r>
      <t>我局对</t>
    </r>
    <r>
      <rPr>
        <sz val="8"/>
        <color indexed="8"/>
        <rFont val="宋体"/>
        <family val="0"/>
      </rPr>
      <t>刘家明</t>
    </r>
    <r>
      <rPr>
        <sz val="8"/>
        <color indexed="8"/>
        <rFont val="宋体"/>
        <family val="0"/>
      </rPr>
      <t>在柳州市城中区环江滨水大道体育园人行道上不按规定地点停放车辆的行为做出了罚款的行政处罚。</t>
    </r>
  </si>
  <si>
    <t>梁文彬</t>
  </si>
  <si>
    <t>柳城管城中交简决字〔2021〕第68号</t>
  </si>
  <si>
    <t>梁文彬在市城中区环江滨水大道深水屯人行道上不按规定地点停放车辆</t>
  </si>
  <si>
    <r>
      <t>我局对</t>
    </r>
    <r>
      <rPr>
        <sz val="8"/>
        <color indexed="8"/>
        <rFont val="宋体"/>
        <family val="0"/>
      </rPr>
      <t>梁文彬</t>
    </r>
    <r>
      <rPr>
        <sz val="8"/>
        <color indexed="8"/>
        <rFont val="宋体"/>
        <family val="0"/>
      </rPr>
      <t>在柳州市城中区环江滨水大道深水屯人行道上不按规定地点停放车辆的行为做出了罚款的行政处罚。</t>
    </r>
  </si>
  <si>
    <t>黄立友</t>
  </si>
  <si>
    <t>柳城管城中交简决字〔2021〕第69号</t>
  </si>
  <si>
    <t>黄立友在市城中区环江滨水大道上泥屯人行道上不按规定地点停放车辆</t>
  </si>
  <si>
    <r>
      <t>我局对</t>
    </r>
    <r>
      <rPr>
        <sz val="8"/>
        <color indexed="8"/>
        <rFont val="宋体"/>
        <family val="0"/>
      </rPr>
      <t>黄立友</t>
    </r>
    <r>
      <rPr>
        <sz val="8"/>
        <color indexed="8"/>
        <rFont val="宋体"/>
        <family val="0"/>
      </rPr>
      <t>在柳州市城中区环江滨水大道上泥屯人行道上不按规定地点停放车辆的行为做出了罚款的行政处罚。</t>
    </r>
  </si>
  <si>
    <t>覃庆婷、李孝飞</t>
  </si>
  <si>
    <t>柳城中城管规划类责拆决字〔2020〕第4759号</t>
  </si>
  <si>
    <t>违反《中华人民共和国城乡规划法》第四十条第一款：在城市、镇规划区内进行建筑物、构筑物、道路、管线和其他工程建设的，建设单位或者个人应当向城市、县人民政府城乡规划主管部门或者省、自治区、直辖市人民政府确定的镇人民政府申请办理建设工程规划许可证。</t>
  </si>
  <si>
    <t>覃庆婷、李孝飞在柳州市城中区西江路39号中辰阳光郡6栋3-4未经许可擅自建设建（构）筑物。</t>
  </si>
  <si>
    <t>依据《中华人民共和国城乡规划法》第六十四条</t>
  </si>
  <si>
    <t>其他-责令限期拆除</t>
  </si>
  <si>
    <t>我局对覃庆婷、李孝飞在柳州市城中区西江路39号中辰阳光郡6栋3-4未经许可擅自建设建（构）筑物的行为作出了责令限期自行拆除的行政处罚。</t>
  </si>
  <si>
    <t>2021/11/25</t>
  </si>
  <si>
    <t>2022/11/25</t>
  </si>
  <si>
    <t>沈柳平</t>
  </si>
  <si>
    <t>柳城中城管规划类责拆决字〔2021〕第0321号</t>
  </si>
  <si>
    <t>沈柳平在柳州市城中区桂柳路30号新东方46栋1803未经许可擅自建设建（构）筑物。</t>
  </si>
  <si>
    <t>我局对沈柳平在柳州市城中区桂柳路30号新东方46栋1803未经许可擅自建设建（构）筑物的行为作出了责令限期自行拆除的行政处罚。</t>
  </si>
  <si>
    <t>2021/11/24</t>
  </si>
  <si>
    <t>2022/11/24</t>
  </si>
  <si>
    <t>卢春宁</t>
  </si>
  <si>
    <t>柳城中城管规划类责拆决字〔2021〕第0319号</t>
  </si>
  <si>
    <t>卢春宁在柳州市城中区桂柳路30号新东方46栋1801未经许可擅自建设建（构）筑物。</t>
  </si>
  <si>
    <t>我局对卢春宁在柳州市城中区桂柳路30号新东方46栋1801未经许可擅自建设建（构）筑物的行为作出了责令限期自行拆除的行政处罚。</t>
  </si>
  <si>
    <t>李欣欣、官小萍</t>
  </si>
  <si>
    <t>柳城中城管住建类罚决字〔2020〕第0965号</t>
  </si>
  <si>
    <t>违反《物业管理条例》第四十九条：物业管理区域内按照规划建设的公共建筑和共用设施，不得改变用途。业主依法确需改变公共建筑和共用设施用途的，应当在依法办理有关手续后告知物业服务企业；物业服务企业确需改变公共建筑和共用设施用途的，应当提请业主大会讨论决定同意后，由业主依法办理有关手续。</t>
  </si>
  <si>
    <t>李欣欣、官小萍在柳州市城中区静兰路9号华展华园21栋2单元1-1号南面擅自改变物业管理区域内按照规划建设的公共建筑和共用设施用途。</t>
  </si>
  <si>
    <t>依据《物业管理条例》第六十三条</t>
  </si>
  <si>
    <t>1、罚款；2、其他-责令改正</t>
  </si>
  <si>
    <t>我局对李欣欣、官小萍在柳州市城中区静兰路9号华展华园21栋2单元1-1号南面擅自改变物业管理区域内按照规划建设的公共建筑和共用设施用途的行为作出了1、责令改正；2、罚款人民币伍仟元整（¥5000.00元）。</t>
  </si>
  <si>
    <t>搭建建（构）筑物的建设单位、管理人、所有人</t>
  </si>
  <si>
    <t>柳城中城管规划类责拆决字〔2020〕第0250号</t>
  </si>
  <si>
    <t>搭建建（构）筑物的建设单位、管理人、所有人在柳州市城中区东岸盛世花园东面未经许可擅自建设建（构）筑物。</t>
  </si>
  <si>
    <t>我局对搭建建（构）筑物的建设单位、管理人、所有人在柳州市城中区东岸盛世花园东面未经许可擅自建设建（构）筑物的行为作出了责令限期自行拆除的行政处罚。</t>
  </si>
  <si>
    <t>柳城中城管规划类责拆决字〔2020〕第0238号</t>
  </si>
  <si>
    <t>柳城中城管规划类责拆决字〔2019〕第2462-1号</t>
  </si>
  <si>
    <t>搭建建（构）筑物的建设单位、管理人、所有人在柳州市城中区公交大修厂南面未经许可擅自建设建（构）筑物。</t>
  </si>
  <si>
    <t>我局对搭建建（构）筑物的建设单位、管理人、所有人在柳州市城中区公交大修厂南面未经许可擅自建设建（构）筑物的行为作出了责令限期自行拆除的行政处罚。</t>
  </si>
  <si>
    <t>柳城中城管规划类责拆决字〔2020〕第0251号</t>
  </si>
  <si>
    <t>搭建建（构）筑物的建设单位、管理人、所有人在柳州市城中区展南采石场东面未经许可擅自建设建（构）筑物。</t>
  </si>
  <si>
    <t>我局对搭建建（构）筑物的建设单位、管理人、所有人在柳州市城中区展南采石场东面未经许可擅自建设建（构）筑物的行为作出了责令限期自行拆除的行政处罚。</t>
  </si>
  <si>
    <t>黄志平</t>
  </si>
  <si>
    <t>柳城中城管规划类责拆决字〔2021〕第0776号</t>
  </si>
  <si>
    <t>黄志平在市城中区桂中大道南端2号阳光壹佰城市广场22栋2单元18-1楼顶未经许可擅自建设建（构）筑物。</t>
  </si>
  <si>
    <t>我局对黄志平在市城中区桂中大道南端2号阳光壹佰城市广场22栋2单元18-1楼顶未经许可擅自建设建（构）筑物的行为作出责令限期拆除的行政处罚</t>
  </si>
  <si>
    <t>2021/11/23</t>
  </si>
  <si>
    <t>2022/11/23</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</si>
</sst>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0000"/>
    <numFmt numFmtId="178" formatCode="yyyy/mm/dd"/>
  </numFmts>
  <fonts count="34">
    <font>
      <sz val="11"/>
      <color indexed="8"/>
      <name val="宋体"/>
      <family val="0"/>
    </font>
    <font>
      <sz val="11"/>
      <name val="宋体"/>
      <family val="0"/>
    </font>
    <font>
      <sz val="8"/>
      <name val="宋体"/>
      <family val="0"/>
    </font>
    <font>
      <sz val="8"/>
      <color indexed="8"/>
      <name val="宋体"/>
      <family val="0"/>
    </font>
    <font>
      <b/>
      <sz val="14"/>
      <color indexed="8"/>
      <name val="方正小标宋_GBK"/>
      <family val="0"/>
    </font>
    <font>
      <sz val="8"/>
      <color indexed="63"/>
      <name val="宋体"/>
      <family val="0"/>
    </font>
    <font>
      <b/>
      <sz val="8"/>
      <name val="宋体"/>
      <family val="0"/>
    </font>
    <font>
      <sz val="7"/>
      <name val="宋体"/>
      <family val="0"/>
    </font>
    <font>
      <sz val="11"/>
      <color indexed="9"/>
      <name val="宋体"/>
      <family val="0"/>
    </font>
    <font>
      <b/>
      <sz val="11"/>
      <color indexed="9"/>
      <name val="宋体"/>
      <family val="0"/>
    </font>
    <font>
      <sz val="11"/>
      <color indexed="17"/>
      <name val="宋体"/>
      <family val="0"/>
    </font>
    <font>
      <sz val="11"/>
      <color indexed="62"/>
      <name val="宋体"/>
      <family val="0"/>
    </font>
    <font>
      <sz val="11"/>
      <color indexed="16"/>
      <name val="宋体"/>
      <family val="0"/>
    </font>
    <font>
      <sz val="11"/>
      <color indexed="60"/>
      <name val="宋体"/>
      <family val="0"/>
    </font>
    <font>
      <b/>
      <sz val="11"/>
      <color indexed="54"/>
      <name val="宋体"/>
      <family val="0"/>
    </font>
    <font>
      <sz val="11"/>
      <color indexed="20"/>
      <name val="宋体"/>
      <family val="0"/>
    </font>
    <font>
      <u val="single"/>
      <sz val="11"/>
      <color indexed="20"/>
      <name val="宋体"/>
      <family val="0"/>
    </font>
    <font>
      <u val="single"/>
      <sz val="11"/>
      <color indexed="12"/>
      <name val="宋体"/>
      <family val="0"/>
    </font>
    <font>
      <i/>
      <sz val="11"/>
      <color indexed="23"/>
      <name val="宋体"/>
      <family val="0"/>
    </font>
    <font>
      <b/>
      <sz val="11"/>
      <color indexed="8"/>
      <name val="宋体"/>
      <family val="0"/>
    </font>
    <font>
      <sz val="11"/>
      <color indexed="10"/>
      <name val="宋体"/>
      <family val="0"/>
    </font>
    <font>
      <sz val="12"/>
      <name val="宋体"/>
      <family val="0"/>
    </font>
    <font>
      <b/>
      <sz val="18"/>
      <color indexed="54"/>
      <name val="宋体"/>
      <family val="0"/>
    </font>
    <font>
      <b/>
      <sz val="15"/>
      <color indexed="54"/>
      <name val="宋体"/>
      <family val="0"/>
    </font>
    <font>
      <b/>
      <sz val="13"/>
      <color indexed="54"/>
      <name val="宋体"/>
      <family val="0"/>
    </font>
    <font>
      <sz val="11"/>
      <color indexed="52"/>
      <name val="宋体"/>
      <family val="0"/>
    </font>
    <font>
      <b/>
      <sz val="11"/>
      <color indexed="63"/>
      <name val="宋体"/>
      <family val="0"/>
    </font>
    <font>
      <b/>
      <sz val="11"/>
      <color indexed="52"/>
      <name val="宋体"/>
      <family val="0"/>
    </font>
    <font>
      <sz val="11"/>
      <color theme="1"/>
      <name val="Calibri"/>
      <family val="0"/>
    </font>
    <font>
      <sz val="8"/>
      <name val="Calibri"/>
      <family val="0"/>
    </font>
    <font>
      <sz val="8"/>
      <color theme="1"/>
      <name val="Calibri"/>
      <family val="0"/>
    </font>
    <font>
      <sz val="8"/>
      <color rgb="FF333333"/>
      <name val="宋体"/>
      <family val="0"/>
    </font>
    <font>
      <sz val="8"/>
      <color theme="1"/>
      <name val="宋体"/>
      <family val="0"/>
    </font>
    <font>
      <sz val="7"/>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0" fontId="12" fillId="4" borderId="0" applyNumberFormat="0" applyBorder="0" applyAlignment="0" applyProtection="0"/>
    <xf numFmtId="41" fontId="0" fillId="0" borderId="0" applyFont="0" applyFill="0" applyBorder="0" applyAlignment="0" applyProtection="0"/>
    <xf numFmtId="0" fontId="0" fillId="5" borderId="0" applyNumberFormat="0" applyBorder="0" applyAlignment="0" applyProtection="0"/>
    <xf numFmtId="0" fontId="15" fillId="4" borderId="0" applyNumberFormat="0" applyBorder="0" applyAlignment="0" applyProtection="0"/>
    <xf numFmtId="43" fontId="0" fillId="0" borderId="0" applyFont="0" applyFill="0" applyBorder="0" applyAlignment="0" applyProtection="0"/>
    <xf numFmtId="0" fontId="8" fillId="5"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8" fillId="0" borderId="0">
      <alignment vertical="center"/>
      <protection/>
    </xf>
    <xf numFmtId="0" fontId="0" fillId="6" borderId="2" applyNumberFormat="0" applyFont="0" applyAlignment="0" applyProtection="0"/>
    <xf numFmtId="0" fontId="8" fillId="3" borderId="0" applyNumberFormat="0" applyBorder="0" applyAlignment="0" applyProtection="0"/>
    <xf numFmtId="0" fontId="14"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18" fillId="0" borderId="0" applyNumberFormat="0" applyFill="0" applyBorder="0" applyAlignment="0" applyProtection="0"/>
    <xf numFmtId="0" fontId="23" fillId="0" borderId="3" applyNumberFormat="0" applyFill="0" applyAlignment="0" applyProtection="0"/>
    <xf numFmtId="0" fontId="24" fillId="0" borderId="3" applyNumberFormat="0" applyFill="0" applyAlignment="0" applyProtection="0"/>
    <xf numFmtId="0" fontId="8" fillId="7" borderId="0" applyNumberFormat="0" applyBorder="0" applyAlignment="0" applyProtection="0"/>
    <xf numFmtId="0" fontId="14" fillId="0" borderId="4" applyNumberFormat="0" applyFill="0" applyAlignment="0" applyProtection="0"/>
    <xf numFmtId="0" fontId="8" fillId="8" borderId="0" applyNumberFormat="0" applyBorder="0" applyAlignment="0" applyProtection="0"/>
    <xf numFmtId="0" fontId="26" fillId="5" borderId="5" applyNumberFormat="0" applyAlignment="0" applyProtection="0"/>
    <xf numFmtId="0" fontId="27" fillId="5" borderId="1" applyNumberFormat="0" applyAlignment="0" applyProtection="0"/>
    <xf numFmtId="0" fontId="9" fillId="9" borderId="6" applyNumberFormat="0" applyAlignment="0" applyProtection="0"/>
    <xf numFmtId="0" fontId="0" fillId="10" borderId="0" applyNumberFormat="0" applyBorder="0" applyAlignment="0" applyProtection="0"/>
    <xf numFmtId="0" fontId="8" fillId="11" borderId="0" applyNumberFormat="0" applyBorder="0" applyAlignment="0" applyProtection="0"/>
    <xf numFmtId="0" fontId="25" fillId="0" borderId="7" applyNumberFormat="0" applyFill="0" applyAlignment="0" applyProtection="0"/>
    <xf numFmtId="0" fontId="19" fillId="0" borderId="8" applyNumberFormat="0" applyFill="0" applyAlignment="0" applyProtection="0"/>
    <xf numFmtId="0" fontId="10" fillId="10" borderId="0" applyNumberFormat="0" applyBorder="0" applyAlignment="0" applyProtection="0"/>
    <xf numFmtId="0" fontId="13" fillId="8" borderId="0" applyNumberFormat="0" applyBorder="0" applyAlignment="0" applyProtection="0"/>
    <xf numFmtId="0" fontId="0" fillId="12" borderId="0" applyNumberFormat="0" applyBorder="0" applyAlignment="0" applyProtection="0"/>
    <xf numFmtId="0" fontId="8"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8" fillId="16" borderId="0" applyNumberFormat="0" applyBorder="0" applyAlignment="0" applyProtection="0"/>
    <xf numFmtId="0" fontId="0" fillId="7"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0" fillId="8" borderId="0" applyNumberFormat="0" applyBorder="0" applyAlignment="0" applyProtection="0"/>
    <xf numFmtId="0" fontId="8" fillId="17" borderId="0" applyNumberFormat="0" applyBorder="0" applyAlignment="0" applyProtection="0"/>
    <xf numFmtId="0" fontId="12" fillId="4" borderId="0" applyNumberFormat="0" applyBorder="0" applyAlignment="0" applyProtection="0"/>
    <xf numFmtId="0" fontId="21" fillId="0" borderId="0">
      <alignment vertical="center"/>
      <protection/>
    </xf>
    <xf numFmtId="0" fontId="28" fillId="0" borderId="0">
      <alignment vertical="center"/>
      <protection/>
    </xf>
    <xf numFmtId="0" fontId="21" fillId="0" borderId="0">
      <alignment vertical="center"/>
      <protection/>
    </xf>
  </cellStyleXfs>
  <cellXfs count="96">
    <xf numFmtId="0" fontId="0" fillId="0" borderId="0" xfId="0" applyAlignment="1">
      <alignment vertical="center"/>
    </xf>
    <xf numFmtId="0" fontId="2" fillId="0" borderId="0" xfId="0" applyFont="1" applyFill="1" applyAlignment="1">
      <alignment vertical="center"/>
    </xf>
    <xf numFmtId="0" fontId="3" fillId="0" borderId="0" xfId="0" applyFont="1" applyAlignment="1">
      <alignment vertical="center"/>
    </xf>
    <xf numFmtId="49" fontId="3" fillId="0" borderId="0" xfId="0" applyNumberFormat="1" applyFont="1" applyAlignment="1">
      <alignment vertical="center"/>
    </xf>
    <xf numFmtId="49" fontId="3" fillId="0" borderId="0" xfId="0" applyNumberFormat="1" applyFont="1" applyAlignment="1" applyProtection="1">
      <alignment vertical="center" wrapText="1"/>
      <protection locked="0"/>
    </xf>
    <xf numFmtId="49" fontId="3" fillId="0" borderId="0" xfId="0" applyNumberFormat="1" applyFont="1" applyAlignment="1" applyProtection="1">
      <alignment horizontal="center" vertical="center" wrapText="1"/>
      <protection locked="0"/>
    </xf>
    <xf numFmtId="176" fontId="3" fillId="0" borderId="0" xfId="0" applyNumberFormat="1" applyFont="1" applyAlignment="1" applyProtection="1">
      <alignment vertical="center" wrapText="1"/>
      <protection locked="0"/>
    </xf>
    <xf numFmtId="0" fontId="3" fillId="0" borderId="0" xfId="0" applyFont="1" applyAlignment="1" applyProtection="1">
      <alignment vertical="center" wrapText="1"/>
      <protection locked="0"/>
    </xf>
    <xf numFmtId="49" fontId="4" fillId="0" borderId="9" xfId="0" applyNumberFormat="1" applyFont="1" applyBorder="1" applyAlignment="1" applyProtection="1">
      <alignment horizontal="center" vertical="center" wrapText="1"/>
      <protection locked="0"/>
    </xf>
    <xf numFmtId="49" fontId="29" fillId="0" borderId="10" xfId="0" applyNumberFormat="1" applyFont="1" applyFill="1" applyBorder="1" applyAlignment="1" applyProtection="1">
      <alignment horizontal="center" vertical="center" wrapText="1"/>
      <protection/>
    </xf>
    <xf numFmtId="49" fontId="3" fillId="0" borderId="10" xfId="0" applyNumberFormat="1" applyFont="1" applyBorder="1" applyAlignment="1">
      <alignment horizontal="center" vertical="center"/>
    </xf>
    <xf numFmtId="0" fontId="2" fillId="18" borderId="10" xfId="68" applyFont="1" applyFill="1" applyBorder="1" applyAlignment="1">
      <alignment horizontal="center" vertical="center" wrapText="1"/>
      <protection/>
    </xf>
    <xf numFmtId="0" fontId="30" fillId="0" borderId="10" xfId="67" applyFont="1" applyBorder="1" applyAlignment="1" applyProtection="1">
      <alignment horizontal="center" vertical="center" wrapText="1"/>
      <protection locked="0"/>
    </xf>
    <xf numFmtId="49" fontId="3" fillId="0" borderId="10" xfId="0" applyNumberFormat="1" applyFont="1" applyBorder="1" applyAlignment="1">
      <alignment vertical="center"/>
    </xf>
    <xf numFmtId="0" fontId="3" fillId="0" borderId="10" xfId="0" applyFont="1" applyBorder="1" applyAlignment="1">
      <alignment vertical="center"/>
    </xf>
    <xf numFmtId="0" fontId="2" fillId="0" borderId="10" xfId="0" applyNumberFormat="1" applyFont="1" applyFill="1" applyBorder="1" applyAlignment="1">
      <alignment horizontal="center" vertical="center" wrapText="1"/>
    </xf>
    <xf numFmtId="49" fontId="3" fillId="0" borderId="10" xfId="0" applyNumberFormat="1" applyFont="1" applyBorder="1" applyAlignment="1">
      <alignment vertical="center"/>
    </xf>
    <xf numFmtId="0" fontId="31" fillId="0" borderId="10" xfId="0" applyFont="1" applyBorder="1" applyAlignment="1">
      <alignment vertical="center"/>
    </xf>
    <xf numFmtId="0" fontId="29" fillId="0" borderId="10" xfId="0" applyFont="1" applyFill="1" applyBorder="1" applyAlignment="1">
      <alignment horizontal="center" vertical="center" wrapText="1"/>
    </xf>
    <xf numFmtId="49" fontId="3" fillId="0" borderId="10" xfId="0" applyNumberFormat="1" applyFont="1" applyBorder="1" applyAlignment="1" applyProtection="1">
      <alignment vertical="center" wrapText="1"/>
      <protection locked="0"/>
    </xf>
    <xf numFmtId="0" fontId="30" fillId="0" borderId="10" xfId="0" applyFont="1" applyFill="1" applyBorder="1" applyAlignment="1">
      <alignment horizontal="justify" vertical="center"/>
    </xf>
    <xf numFmtId="0" fontId="3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18" borderId="10" xfId="0" applyFont="1" applyFill="1" applyBorder="1" applyAlignment="1">
      <alignment horizontal="center" vertical="center" wrapText="1"/>
    </xf>
    <xf numFmtId="0" fontId="3" fillId="0" borderId="10" xfId="0" applyFont="1" applyFill="1" applyBorder="1" applyAlignment="1">
      <alignment horizontal="center" vertical="center"/>
    </xf>
    <xf numFmtId="49" fontId="29" fillId="0" borderId="10" xfId="0" applyNumberFormat="1"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locked="0"/>
    </xf>
    <xf numFmtId="0" fontId="3" fillId="0" borderId="10" xfId="0" applyFont="1" applyBorder="1" applyAlignment="1">
      <alignment vertical="center"/>
    </xf>
    <xf numFmtId="49" fontId="3" fillId="0" borderId="10" xfId="0" applyNumberFormat="1" applyFont="1" applyBorder="1" applyAlignment="1" applyProtection="1">
      <alignment horizontal="center" vertical="center" wrapText="1"/>
      <protection locked="0"/>
    </xf>
    <xf numFmtId="0" fontId="2" fillId="0" borderId="10" xfId="0" applyFont="1" applyFill="1" applyBorder="1" applyAlignment="1">
      <alignment horizontal="center" vertical="center"/>
    </xf>
    <xf numFmtId="49" fontId="2" fillId="0" borderId="10" xfId="0" applyNumberFormat="1" applyFont="1" applyFill="1" applyBorder="1" applyAlignment="1" applyProtection="1">
      <alignment horizontal="center" vertical="center" wrapText="1"/>
      <protection/>
    </xf>
    <xf numFmtId="0" fontId="2" fillId="0" borderId="10" xfId="0" applyFont="1" applyFill="1" applyBorder="1" applyAlignment="1">
      <alignment horizontal="center" vertical="center"/>
    </xf>
    <xf numFmtId="49" fontId="29" fillId="0" borderId="10" xfId="0" applyNumberFormat="1" applyFont="1" applyFill="1" applyBorder="1" applyAlignment="1">
      <alignment horizontal="center" vertical="center" wrapText="1"/>
    </xf>
    <xf numFmtId="0" fontId="29" fillId="0" borderId="10" xfId="67" applyFont="1" applyBorder="1" applyAlignment="1" applyProtection="1">
      <alignment horizontal="center" vertical="center" wrapText="1"/>
      <protection locked="0"/>
    </xf>
    <xf numFmtId="0" fontId="29" fillId="0" borderId="10" xfId="28" applyFont="1" applyBorder="1" applyAlignment="1" applyProtection="1">
      <alignment horizontal="center" vertical="center" wrapText="1"/>
      <protection locked="0"/>
    </xf>
    <xf numFmtId="0" fontId="29" fillId="0" borderId="10" xfId="66" applyFont="1" applyBorder="1" applyAlignment="1" applyProtection="1">
      <alignment horizontal="center" vertical="center" wrapText="1"/>
      <protection locked="0"/>
    </xf>
    <xf numFmtId="0" fontId="29" fillId="0" borderId="10" xfId="28" applyFont="1" applyBorder="1" applyAlignment="1">
      <alignment horizontal="center" vertical="center" wrapText="1"/>
      <protection/>
    </xf>
    <xf numFmtId="0" fontId="6" fillId="0" borderId="10" xfId="0" applyNumberFormat="1" applyFont="1" applyBorder="1" applyAlignment="1" applyProtection="1">
      <alignment horizontal="center" vertical="center" wrapText="1"/>
      <protection/>
    </xf>
    <xf numFmtId="49" fontId="29"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center" vertical="center"/>
    </xf>
    <xf numFmtId="49" fontId="30" fillId="0" borderId="10" xfId="28" applyNumberFormat="1" applyFont="1" applyBorder="1" applyAlignment="1" applyProtection="1">
      <alignment horizontal="center" vertical="center" wrapText="1"/>
      <protection locked="0"/>
    </xf>
    <xf numFmtId="0" fontId="32" fillId="18" borderId="10" xfId="0" applyFont="1" applyFill="1" applyBorder="1" applyAlignment="1">
      <alignment horizontal="center" vertical="center" wrapText="1"/>
    </xf>
    <xf numFmtId="0" fontId="3" fillId="0" borderId="10" xfId="0" applyFont="1" applyBorder="1" applyAlignment="1" applyProtection="1">
      <alignment horizontal="left" vertical="center" wrapText="1"/>
      <protection locked="0"/>
    </xf>
    <xf numFmtId="49" fontId="3" fillId="0" borderId="10" xfId="0" applyNumberFormat="1" applyFont="1" applyBorder="1" applyAlignment="1" applyProtection="1">
      <alignment horizontal="left" vertical="center" wrapText="1"/>
      <protection locked="0"/>
    </xf>
    <xf numFmtId="49" fontId="3" fillId="0" borderId="11" xfId="0" applyNumberFormat="1" applyFont="1" applyBorder="1" applyAlignment="1">
      <alignment vertical="center"/>
    </xf>
    <xf numFmtId="49" fontId="30" fillId="0" borderId="11" xfId="28" applyNumberFormat="1" applyFont="1" applyBorder="1" applyAlignment="1" applyProtection="1">
      <alignment horizontal="center" vertical="center" wrapText="1"/>
      <protection locked="0"/>
    </xf>
    <xf numFmtId="0" fontId="31" fillId="0" borderId="0" xfId="0" applyFont="1" applyAlignment="1">
      <alignment vertical="center"/>
    </xf>
    <xf numFmtId="0" fontId="2" fillId="0" borderId="10" xfId="68" applyFont="1" applyFill="1" applyBorder="1" applyAlignment="1">
      <alignment horizontal="center" vertical="center" wrapText="1"/>
      <protection/>
    </xf>
    <xf numFmtId="0" fontId="3" fillId="0" borderId="10" xfId="0" applyFont="1" applyBorder="1" applyAlignment="1">
      <alignment horizontal="center" vertical="center"/>
    </xf>
    <xf numFmtId="49" fontId="3" fillId="0" borderId="10" xfId="0" applyNumberFormat="1" applyFont="1" applyBorder="1" applyAlignment="1">
      <alignment vertical="center"/>
    </xf>
    <xf numFmtId="0" fontId="30" fillId="0" borderId="10" xfId="50" applyNumberFormat="1" applyFont="1" applyFill="1" applyBorder="1" applyAlignment="1" applyProtection="1">
      <alignment horizontal="center" vertical="center" wrapText="1"/>
      <protection locked="0"/>
    </xf>
    <xf numFmtId="177" fontId="32" fillId="0" borderId="10" xfId="0" applyNumberFormat="1" applyFont="1" applyFill="1" applyBorder="1" applyAlignment="1">
      <alignment horizontal="center" vertical="center" wrapText="1"/>
    </xf>
    <xf numFmtId="49" fontId="2" fillId="0" borderId="10" xfId="0" applyNumberFormat="1" applyFont="1" applyFill="1" applyBorder="1" applyAlignment="1" applyProtection="1">
      <alignment horizontal="center" vertical="center" wrapText="1"/>
      <protection/>
    </xf>
    <xf numFmtId="0" fontId="32" fillId="0" borderId="10" xfId="0" applyFont="1" applyFill="1" applyBorder="1" applyAlignment="1" applyProtection="1">
      <alignment horizontal="left" vertical="center" wrapText="1"/>
      <protection locked="0"/>
    </xf>
    <xf numFmtId="0" fontId="32" fillId="0" borderId="10" xfId="67" applyFont="1" applyBorder="1" applyAlignment="1" applyProtection="1">
      <alignment vertical="center" wrapText="1"/>
      <protection locked="0"/>
    </xf>
    <xf numFmtId="0" fontId="32" fillId="0" borderId="10" xfId="0" applyFont="1" applyFill="1" applyBorder="1" applyAlignment="1" applyProtection="1">
      <alignment vertical="center" wrapText="1"/>
      <protection locked="0"/>
    </xf>
    <xf numFmtId="49" fontId="29" fillId="0" borderId="10" xfId="28" applyNumberFormat="1" applyFont="1" applyBorder="1" applyAlignment="1" applyProtection="1">
      <alignment horizontal="center" vertical="center" wrapText="1"/>
      <protection locked="0"/>
    </xf>
    <xf numFmtId="0" fontId="29" fillId="0" borderId="10" xfId="0" applyFont="1" applyBorder="1" applyAlignment="1">
      <alignment horizontal="center" vertical="center"/>
    </xf>
    <xf numFmtId="49" fontId="29" fillId="0" borderId="10" xfId="0" applyNumberFormat="1" applyFont="1" applyFill="1" applyBorder="1" applyAlignment="1">
      <alignment horizontal="justify" vertical="center" wrapText="1"/>
    </xf>
    <xf numFmtId="0" fontId="29" fillId="0" borderId="10" xfId="66" applyFont="1" applyBorder="1" applyAlignment="1" applyProtection="1">
      <alignment horizontal="justify" vertical="center" wrapText="1"/>
      <protection locked="0"/>
    </xf>
    <xf numFmtId="0" fontId="6" fillId="0" borderId="10" xfId="0" applyNumberFormat="1" applyFont="1" applyFill="1" applyBorder="1" applyAlignment="1" applyProtection="1">
      <alignment horizontal="center" vertical="center" wrapText="1"/>
      <protection/>
    </xf>
    <xf numFmtId="178" fontId="29" fillId="0" borderId="10" xfId="28" applyNumberFormat="1" applyFont="1" applyFill="1" applyBorder="1" applyAlignment="1" applyProtection="1">
      <alignment horizontal="justify" vertical="center" wrapText="1"/>
      <protection locked="0"/>
    </xf>
    <xf numFmtId="176" fontId="4" fillId="0" borderId="9" xfId="0" applyNumberFormat="1" applyFont="1" applyBorder="1" applyAlignment="1" applyProtection="1">
      <alignment horizontal="center" vertical="center" wrapText="1"/>
      <protection locked="0"/>
    </xf>
    <xf numFmtId="49" fontId="33" fillId="0" borderId="10" xfId="0" applyNumberFormat="1" applyFont="1" applyFill="1" applyBorder="1" applyAlignment="1" applyProtection="1">
      <alignment horizontal="center" vertical="center" wrapText="1"/>
      <protection/>
    </xf>
    <xf numFmtId="176" fontId="29" fillId="0" borderId="10" xfId="0" applyNumberFormat="1"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14" fontId="3" fillId="0" borderId="10" xfId="0" applyNumberFormat="1" applyFont="1" applyFill="1" applyBorder="1" applyAlignment="1" applyProtection="1">
      <alignment horizontal="center" vertical="center" wrapText="1"/>
      <protection locked="0"/>
    </xf>
    <xf numFmtId="0" fontId="30" fillId="0" borderId="10" xfId="0" applyFont="1" applyFill="1" applyBorder="1" applyAlignment="1">
      <alignment horizontal="center" vertical="center" wrapText="1"/>
    </xf>
    <xf numFmtId="178" fontId="29" fillId="0" borderId="10" xfId="50" applyNumberFormat="1" applyFont="1" applyFill="1" applyBorder="1" applyAlignment="1" applyProtection="1">
      <alignment horizontal="center" vertical="center" wrapText="1"/>
      <protection locked="0"/>
    </xf>
    <xf numFmtId="178" fontId="30" fillId="0" borderId="10" xfId="28" applyNumberFormat="1" applyFont="1" applyFill="1" applyBorder="1" applyAlignment="1" applyProtection="1">
      <alignment horizontal="center" vertical="center" wrapText="1"/>
      <protection locked="0"/>
    </xf>
    <xf numFmtId="49" fontId="30" fillId="0" borderId="10" xfId="0" applyNumberFormat="1" applyFont="1" applyFill="1" applyBorder="1" applyAlignment="1">
      <alignment horizontal="center" vertical="center" wrapText="1"/>
    </xf>
    <xf numFmtId="14" fontId="30" fillId="0" borderId="10" xfId="0" applyNumberFormat="1" applyFont="1" applyFill="1" applyBorder="1" applyAlignment="1">
      <alignment horizontal="center" vertical="center"/>
    </xf>
    <xf numFmtId="0" fontId="3" fillId="0" borderId="10" xfId="0" applyFont="1" applyBorder="1" applyAlignment="1">
      <alignment horizontal="center" vertical="center" wrapText="1"/>
    </xf>
    <xf numFmtId="178" fontId="30" fillId="0" borderId="10" xfId="28" applyNumberFormat="1" applyFont="1" applyBorder="1" applyAlignment="1" applyProtection="1">
      <alignment horizontal="left" vertical="center" wrapText="1"/>
      <protection locked="0"/>
    </xf>
    <xf numFmtId="49" fontId="3" fillId="0" borderId="10" xfId="0" applyNumberFormat="1" applyFont="1" applyFill="1" applyBorder="1" applyAlignment="1" applyProtection="1">
      <alignment horizontal="center" vertical="center"/>
      <protection locked="0"/>
    </xf>
    <xf numFmtId="49" fontId="29" fillId="0" borderId="10" xfId="0" applyNumberFormat="1" applyFont="1" applyFill="1" applyBorder="1" applyAlignment="1" applyProtection="1">
      <alignment horizontal="center" vertical="center" wrapText="1"/>
      <protection/>
    </xf>
    <xf numFmtId="176" fontId="32" fillId="0" borderId="10" xfId="0" applyNumberFormat="1" applyFont="1" applyFill="1" applyBorder="1" applyAlignment="1">
      <alignment horizontal="center" vertical="center"/>
    </xf>
    <xf numFmtId="0" fontId="3" fillId="18" borderId="10" xfId="0" applyFont="1" applyFill="1" applyBorder="1" applyAlignment="1">
      <alignment horizontal="center" vertical="center" wrapText="1"/>
    </xf>
    <xf numFmtId="0" fontId="2" fillId="0" borderId="10" xfId="0" applyFont="1" applyFill="1" applyBorder="1" applyAlignment="1">
      <alignment horizontal="justify" vertical="center"/>
    </xf>
    <xf numFmtId="178" fontId="32" fillId="0" borderId="10" xfId="28" applyNumberFormat="1" applyFont="1" applyFill="1" applyBorder="1" applyAlignment="1" applyProtection="1">
      <alignment horizontal="center" vertical="center" wrapText="1"/>
      <protection locked="0"/>
    </xf>
    <xf numFmtId="178" fontId="32" fillId="0" borderId="10" xfId="28" applyNumberFormat="1" applyFont="1" applyBorder="1" applyAlignment="1" applyProtection="1">
      <alignment horizontal="left" vertical="center" wrapText="1"/>
      <protection locked="0"/>
    </xf>
    <xf numFmtId="49" fontId="32" fillId="0" borderId="10" xfId="28" applyNumberFormat="1" applyFont="1" applyBorder="1" applyAlignment="1" applyProtection="1">
      <alignment horizontal="center" vertical="center" wrapText="1"/>
      <protection locked="0"/>
    </xf>
    <xf numFmtId="0" fontId="3" fillId="0" borderId="10" xfId="0" applyFont="1" applyBorder="1" applyAlignment="1">
      <alignment vertical="center"/>
    </xf>
    <xf numFmtId="0" fontId="2" fillId="0" borderId="10" xfId="0" applyNumberFormat="1" applyFont="1" applyFill="1" applyBorder="1" applyAlignment="1" applyProtection="1">
      <alignment horizontal="center" vertical="center" wrapText="1"/>
      <protection/>
    </xf>
    <xf numFmtId="178" fontId="29" fillId="0" borderId="10" xfId="28" applyNumberFormat="1" applyFont="1" applyFill="1" applyBorder="1" applyAlignment="1" applyProtection="1">
      <alignment horizontal="center" vertical="center" wrapText="1"/>
      <protection locked="0"/>
    </xf>
    <xf numFmtId="178" fontId="29" fillId="0" borderId="10" xfId="28" applyNumberFormat="1" applyFont="1" applyBorder="1" applyAlignment="1" applyProtection="1">
      <alignment horizontal="justify" vertical="center" wrapText="1"/>
      <protection locked="0"/>
    </xf>
    <xf numFmtId="0" fontId="29" fillId="0" borderId="0" xfId="0" applyFont="1" applyAlignment="1">
      <alignment horizontal="center" vertical="center"/>
    </xf>
    <xf numFmtId="49" fontId="2" fillId="0" borderId="0" xfId="0" applyNumberFormat="1" applyFont="1" applyFill="1" applyAlignment="1">
      <alignment vertical="center"/>
    </xf>
    <xf numFmtId="14" fontId="3" fillId="0" borderId="10" xfId="0" applyNumberFormat="1" applyFont="1" applyBorder="1" applyAlignment="1" applyProtection="1">
      <alignment horizontal="center" vertical="center" wrapText="1"/>
      <protection locked="0"/>
    </xf>
    <xf numFmtId="0" fontId="30" fillId="0" borderId="10" xfId="28" applyFont="1" applyBorder="1" applyAlignment="1">
      <alignment horizontal="center" vertical="center" wrapText="1"/>
      <protection/>
    </xf>
    <xf numFmtId="178" fontId="3" fillId="0" borderId="10" xfId="0" applyNumberFormat="1" applyFont="1" applyBorder="1" applyAlignment="1" applyProtection="1">
      <alignment horizontal="center" vertical="center" wrapText="1"/>
      <protection locked="0"/>
    </xf>
    <xf numFmtId="178" fontId="3" fillId="0" borderId="10"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left" vertical="center" wrapText="1"/>
      <protection locked="0"/>
    </xf>
    <xf numFmtId="0" fontId="29" fillId="0" borderId="10" xfId="0" applyFont="1" applyBorder="1" applyAlignment="1" applyProtection="1">
      <alignment horizontal="center" vertical="center" wrapText="1"/>
      <protection locked="0"/>
    </xf>
    <xf numFmtId="49" fontId="29" fillId="0" borderId="10" xfId="0" applyNumberFormat="1" applyFont="1" applyBorder="1" applyAlignment="1" applyProtection="1">
      <alignment horizontal="center" vertical="center" wrapText="1"/>
      <protection locked="0"/>
    </xf>
  </cellXfs>
  <cellStyles count="55">
    <cellStyle name="Normal" xfId="0"/>
    <cellStyle name="Currency [0]" xfId="15"/>
    <cellStyle name="20% - 强调文字颜色 3" xfId="16"/>
    <cellStyle name="输入" xfId="17"/>
    <cellStyle name="Currency" xfId="18"/>
    <cellStyle name="差_行政处罚"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差_行政许可" xfId="65"/>
    <cellStyle name="常规 3" xfId="66"/>
    <cellStyle name="常规 2" xfId="67"/>
    <cellStyle name="常规 24"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F54"/>
  <sheetViews>
    <sheetView tabSelected="1" zoomScale="120" zoomScaleNormal="120" workbookViewId="0" topLeftCell="A1">
      <pane ySplit="2" topLeftCell="A3" activePane="bottomLeft" state="frozen"/>
      <selection pane="bottomLeft" activeCell="A55" sqref="A55:IV59"/>
    </sheetView>
  </sheetViews>
  <sheetFormatPr defaultColWidth="9.00390625" defaultRowHeight="13.5"/>
  <cols>
    <col min="1" max="1" width="3.625" style="3" customWidth="1"/>
    <col min="2" max="2" width="5.125" style="4" customWidth="1"/>
    <col min="3" max="9" width="5.625" style="4" customWidth="1"/>
    <col min="10" max="10" width="5.125" style="4" customWidth="1"/>
    <col min="11" max="14" width="4.625" style="4" customWidth="1"/>
    <col min="15" max="15" width="5.625" style="4" customWidth="1"/>
    <col min="16" max="16" width="19.625" style="4" customWidth="1"/>
    <col min="17" max="17" width="12.625" style="4" customWidth="1"/>
    <col min="18" max="18" width="19.625" style="4" customWidth="1"/>
    <col min="19" max="19" width="3.375" style="5" customWidth="1"/>
    <col min="20" max="20" width="15.625" style="4" customWidth="1"/>
    <col min="21" max="23" width="4.625" style="4" customWidth="1"/>
    <col min="24" max="26" width="8.625" style="6" customWidth="1"/>
    <col min="27" max="30" width="5.00390625" style="4" customWidth="1"/>
    <col min="31" max="31" width="6.50390625" style="4" customWidth="1"/>
    <col min="32" max="32" width="9.00390625" style="4" customWidth="1"/>
    <col min="33" max="16384" width="9.00390625" style="7" customWidth="1"/>
  </cols>
  <sheetData>
    <row r="1" spans="1:31" ht="30.75" customHeight="1">
      <c r="A1" s="8" t="s">
        <v>0</v>
      </c>
      <c r="B1" s="8"/>
      <c r="C1" s="8"/>
      <c r="D1" s="8"/>
      <c r="E1" s="8"/>
      <c r="F1" s="8"/>
      <c r="G1" s="8"/>
      <c r="H1" s="8"/>
      <c r="I1" s="8"/>
      <c r="J1" s="8"/>
      <c r="K1" s="8"/>
      <c r="L1" s="8"/>
      <c r="M1" s="8"/>
      <c r="N1" s="8"/>
      <c r="O1" s="8"/>
      <c r="P1" s="8"/>
      <c r="Q1" s="8"/>
      <c r="R1" s="8"/>
      <c r="S1" s="8"/>
      <c r="T1" s="8"/>
      <c r="U1" s="8"/>
      <c r="V1" s="8"/>
      <c r="W1" s="8"/>
      <c r="X1" s="62"/>
      <c r="Y1" s="62"/>
      <c r="Z1" s="62"/>
      <c r="AA1" s="8"/>
      <c r="AB1" s="8"/>
      <c r="AC1" s="8"/>
      <c r="AD1" s="8"/>
      <c r="AE1" s="8"/>
    </row>
    <row r="2" spans="1:32" s="1" customFormat="1" ht="87.75" customHeight="1">
      <c r="A2" s="9" t="s">
        <v>1</v>
      </c>
      <c r="B2" s="9" t="s">
        <v>2</v>
      </c>
      <c r="C2" s="9" t="s">
        <v>3</v>
      </c>
      <c r="D2" s="9" t="s">
        <v>4</v>
      </c>
      <c r="E2" s="9" t="s">
        <v>5</v>
      </c>
      <c r="F2" s="9" t="s">
        <v>6</v>
      </c>
      <c r="G2" s="9" t="s">
        <v>7</v>
      </c>
      <c r="H2" s="9" t="s">
        <v>8</v>
      </c>
      <c r="I2" s="9" t="s">
        <v>9</v>
      </c>
      <c r="J2" s="38" t="s">
        <v>10</v>
      </c>
      <c r="K2" s="38" t="s">
        <v>11</v>
      </c>
      <c r="L2" s="38" t="s">
        <v>12</v>
      </c>
      <c r="M2" s="38" t="s">
        <v>13</v>
      </c>
      <c r="N2" s="9" t="s">
        <v>14</v>
      </c>
      <c r="O2" s="9" t="s">
        <v>15</v>
      </c>
      <c r="P2" s="9" t="s">
        <v>16</v>
      </c>
      <c r="Q2" s="9" t="s">
        <v>17</v>
      </c>
      <c r="R2" s="9" t="s">
        <v>18</v>
      </c>
      <c r="S2" s="9" t="s">
        <v>19</v>
      </c>
      <c r="T2" s="9" t="s">
        <v>20</v>
      </c>
      <c r="U2" s="9" t="s">
        <v>21</v>
      </c>
      <c r="V2" s="63" t="s">
        <v>22</v>
      </c>
      <c r="W2" s="38" t="s">
        <v>23</v>
      </c>
      <c r="X2" s="64" t="s">
        <v>24</v>
      </c>
      <c r="Y2" s="64" t="s">
        <v>25</v>
      </c>
      <c r="Z2" s="64" t="s">
        <v>26</v>
      </c>
      <c r="AA2" s="38" t="s">
        <v>27</v>
      </c>
      <c r="AB2" s="38" t="s">
        <v>28</v>
      </c>
      <c r="AC2" s="38" t="s">
        <v>29</v>
      </c>
      <c r="AD2" s="38" t="s">
        <v>30</v>
      </c>
      <c r="AE2" s="38" t="s">
        <v>31</v>
      </c>
      <c r="AF2" s="88"/>
    </row>
    <row r="3" spans="1:31" ht="120" customHeight="1">
      <c r="A3" s="10" t="s">
        <v>32</v>
      </c>
      <c r="B3" s="11" t="s">
        <v>33</v>
      </c>
      <c r="C3" s="12" t="s">
        <v>34</v>
      </c>
      <c r="D3" s="13"/>
      <c r="E3" s="13"/>
      <c r="F3" s="14"/>
      <c r="G3" s="14"/>
      <c r="H3" s="14"/>
      <c r="I3" s="14"/>
      <c r="J3" s="39"/>
      <c r="K3" s="39"/>
      <c r="L3" s="14"/>
      <c r="M3" s="40"/>
      <c r="N3" s="16"/>
      <c r="O3" s="41" t="s">
        <v>35</v>
      </c>
      <c r="P3" s="42" t="s">
        <v>36</v>
      </c>
      <c r="Q3" s="43" t="s">
        <v>37</v>
      </c>
      <c r="R3" s="42" t="s">
        <v>38</v>
      </c>
      <c r="S3" s="65" t="s">
        <v>39</v>
      </c>
      <c r="T3" s="43" t="s">
        <v>40</v>
      </c>
      <c r="U3" s="40">
        <v>0.015</v>
      </c>
      <c r="V3" s="42"/>
      <c r="W3" s="66"/>
      <c r="X3" s="67">
        <v>44522</v>
      </c>
      <c r="Y3" s="89">
        <v>73050</v>
      </c>
      <c r="Z3" s="89">
        <v>44887</v>
      </c>
      <c r="AA3" s="90" t="s">
        <v>41</v>
      </c>
      <c r="AB3" s="43" t="s">
        <v>42</v>
      </c>
      <c r="AC3" s="42" t="s">
        <v>41</v>
      </c>
      <c r="AD3" s="43" t="s">
        <v>42</v>
      </c>
      <c r="AE3" s="14"/>
    </row>
    <row r="4" spans="1:31" ht="120" customHeight="1">
      <c r="A4" s="10" t="s">
        <v>43</v>
      </c>
      <c r="B4" s="11" t="s">
        <v>44</v>
      </c>
      <c r="C4" s="12" t="s">
        <v>34</v>
      </c>
      <c r="D4" s="13"/>
      <c r="E4" s="13"/>
      <c r="F4" s="14"/>
      <c r="G4" s="14"/>
      <c r="H4" s="14"/>
      <c r="I4" s="14"/>
      <c r="J4" s="39"/>
      <c r="K4" s="39"/>
      <c r="L4" s="14"/>
      <c r="M4" s="40"/>
      <c r="N4" s="43"/>
      <c r="O4" s="41" t="s">
        <v>45</v>
      </c>
      <c r="P4" s="42" t="s">
        <v>36</v>
      </c>
      <c r="Q4" s="43" t="s">
        <v>46</v>
      </c>
      <c r="R4" s="42" t="s">
        <v>38</v>
      </c>
      <c r="S4" s="65" t="s">
        <v>39</v>
      </c>
      <c r="T4" s="43" t="s">
        <v>47</v>
      </c>
      <c r="U4" s="40">
        <v>0.015</v>
      </c>
      <c r="V4" s="42"/>
      <c r="W4" s="66"/>
      <c r="X4" s="67">
        <v>44523</v>
      </c>
      <c r="Y4" s="89">
        <v>73050</v>
      </c>
      <c r="Z4" s="89">
        <v>44888</v>
      </c>
      <c r="AA4" s="90" t="s">
        <v>41</v>
      </c>
      <c r="AB4" s="43" t="s">
        <v>42</v>
      </c>
      <c r="AC4" s="42" t="s">
        <v>41</v>
      </c>
      <c r="AD4" s="43" t="s">
        <v>42</v>
      </c>
      <c r="AE4" s="14"/>
    </row>
    <row r="5" spans="1:31" ht="120" customHeight="1">
      <c r="A5" s="15">
        <v>3</v>
      </c>
      <c r="B5" s="11" t="s">
        <v>48</v>
      </c>
      <c r="C5" s="12" t="s">
        <v>34</v>
      </c>
      <c r="D5" s="16"/>
      <c r="E5" s="13"/>
      <c r="F5" s="14"/>
      <c r="G5" s="14"/>
      <c r="H5" s="14"/>
      <c r="I5" s="14"/>
      <c r="J5" s="39"/>
      <c r="K5" s="39"/>
      <c r="L5" s="44"/>
      <c r="M5" s="45"/>
      <c r="N5" s="3"/>
      <c r="O5" s="41" t="s">
        <v>49</v>
      </c>
      <c r="P5" s="42" t="s">
        <v>36</v>
      </c>
      <c r="Q5" s="43" t="s">
        <v>50</v>
      </c>
      <c r="R5" s="42" t="s">
        <v>38</v>
      </c>
      <c r="S5" s="65" t="s">
        <v>39</v>
      </c>
      <c r="T5" s="43" t="s">
        <v>51</v>
      </c>
      <c r="U5" s="40">
        <v>0.015</v>
      </c>
      <c r="V5" s="42"/>
      <c r="W5" s="66"/>
      <c r="X5" s="67">
        <v>44523</v>
      </c>
      <c r="Y5" s="89">
        <v>73050</v>
      </c>
      <c r="Z5" s="89">
        <v>44888</v>
      </c>
      <c r="AA5" s="90" t="s">
        <v>41</v>
      </c>
      <c r="AB5" s="43" t="s">
        <v>42</v>
      </c>
      <c r="AC5" s="42" t="s">
        <v>41</v>
      </c>
      <c r="AD5" s="43" t="s">
        <v>42</v>
      </c>
      <c r="AE5" s="14"/>
    </row>
    <row r="6" spans="1:32" s="1" customFormat="1" ht="120" customHeight="1">
      <c r="A6" s="15">
        <v>4</v>
      </c>
      <c r="B6" s="11" t="s">
        <v>52</v>
      </c>
      <c r="C6" s="12" t="s">
        <v>34</v>
      </c>
      <c r="D6" s="17"/>
      <c r="E6" s="13"/>
      <c r="F6" s="14"/>
      <c r="G6" s="14"/>
      <c r="H6" s="14"/>
      <c r="I6" s="14"/>
      <c r="J6" s="39"/>
      <c r="K6" s="39"/>
      <c r="L6" s="14"/>
      <c r="M6" s="40"/>
      <c r="N6" s="16"/>
      <c r="O6" s="41" t="s">
        <v>53</v>
      </c>
      <c r="P6" s="42" t="s">
        <v>36</v>
      </c>
      <c r="Q6" s="43" t="s">
        <v>54</v>
      </c>
      <c r="R6" s="42" t="s">
        <v>38</v>
      </c>
      <c r="S6" s="65" t="s">
        <v>39</v>
      </c>
      <c r="T6" s="43" t="s">
        <v>55</v>
      </c>
      <c r="U6" s="40">
        <v>0.015</v>
      </c>
      <c r="V6" s="47"/>
      <c r="W6" s="14"/>
      <c r="X6" s="67">
        <v>44524</v>
      </c>
      <c r="Y6" s="89">
        <v>73050</v>
      </c>
      <c r="Z6" s="89">
        <v>44889</v>
      </c>
      <c r="AA6" s="90" t="s">
        <v>41</v>
      </c>
      <c r="AB6" s="43" t="s">
        <v>42</v>
      </c>
      <c r="AC6" s="42" t="s">
        <v>41</v>
      </c>
      <c r="AD6" s="43" t="s">
        <v>42</v>
      </c>
      <c r="AE6" s="14"/>
      <c r="AF6" s="88"/>
    </row>
    <row r="7" spans="1:32" s="1" customFormat="1" ht="120" customHeight="1">
      <c r="A7" s="15">
        <v>5</v>
      </c>
      <c r="B7" s="11" t="s">
        <v>56</v>
      </c>
      <c r="C7" s="12" t="s">
        <v>34</v>
      </c>
      <c r="D7" s="17"/>
      <c r="E7" s="13"/>
      <c r="F7" s="14"/>
      <c r="G7" s="14"/>
      <c r="H7" s="14"/>
      <c r="I7" s="14"/>
      <c r="J7" s="46"/>
      <c r="K7" s="39"/>
      <c r="L7" s="14"/>
      <c r="M7" s="40"/>
      <c r="N7" s="16"/>
      <c r="O7" s="41" t="s">
        <v>57</v>
      </c>
      <c r="P7" s="42" t="s">
        <v>36</v>
      </c>
      <c r="Q7" s="43" t="s">
        <v>58</v>
      </c>
      <c r="R7" s="42" t="s">
        <v>38</v>
      </c>
      <c r="S7" s="65" t="s">
        <v>39</v>
      </c>
      <c r="T7" s="43" t="s">
        <v>59</v>
      </c>
      <c r="U7" s="40">
        <v>0.015</v>
      </c>
      <c r="V7" s="47"/>
      <c r="W7" s="14"/>
      <c r="X7" s="67">
        <v>44524</v>
      </c>
      <c r="Y7" s="89">
        <v>73050</v>
      </c>
      <c r="Z7" s="89">
        <v>44889</v>
      </c>
      <c r="AA7" s="90" t="s">
        <v>41</v>
      </c>
      <c r="AB7" s="43" t="s">
        <v>42</v>
      </c>
      <c r="AC7" s="42" t="s">
        <v>41</v>
      </c>
      <c r="AD7" s="43" t="s">
        <v>42</v>
      </c>
      <c r="AE7" s="14"/>
      <c r="AF7" s="88"/>
    </row>
    <row r="8" spans="1:31" s="2" customFormat="1" ht="120" customHeight="1">
      <c r="A8" s="15">
        <v>6</v>
      </c>
      <c r="B8" s="11" t="s">
        <v>60</v>
      </c>
      <c r="C8" s="12" t="s">
        <v>34</v>
      </c>
      <c r="D8" s="13"/>
      <c r="E8" s="13"/>
      <c r="F8" s="14"/>
      <c r="G8" s="14"/>
      <c r="H8" s="14"/>
      <c r="I8" s="14"/>
      <c r="J8" s="39"/>
      <c r="K8" s="39"/>
      <c r="L8" s="14"/>
      <c r="M8" s="40"/>
      <c r="N8" s="16"/>
      <c r="O8" s="41" t="s">
        <v>61</v>
      </c>
      <c r="P8" s="42" t="s">
        <v>36</v>
      </c>
      <c r="Q8" s="43" t="s">
        <v>62</v>
      </c>
      <c r="R8" s="42" t="s">
        <v>38</v>
      </c>
      <c r="S8" s="65" t="s">
        <v>39</v>
      </c>
      <c r="T8" s="43" t="s">
        <v>63</v>
      </c>
      <c r="U8" s="40">
        <v>0.015</v>
      </c>
      <c r="V8" s="47"/>
      <c r="W8" s="14"/>
      <c r="X8" s="67">
        <v>44524</v>
      </c>
      <c r="Y8" s="89">
        <v>73050</v>
      </c>
      <c r="Z8" s="89">
        <v>44889</v>
      </c>
      <c r="AA8" s="90" t="s">
        <v>41</v>
      </c>
      <c r="AB8" s="43" t="s">
        <v>42</v>
      </c>
      <c r="AC8" s="42" t="s">
        <v>41</v>
      </c>
      <c r="AD8" s="43" t="s">
        <v>42</v>
      </c>
      <c r="AE8" s="14"/>
    </row>
    <row r="9" spans="1:31" s="2" customFormat="1" ht="120" customHeight="1">
      <c r="A9" s="15">
        <v>7</v>
      </c>
      <c r="B9" s="11" t="s">
        <v>64</v>
      </c>
      <c r="C9" s="12" t="s">
        <v>34</v>
      </c>
      <c r="D9" s="13"/>
      <c r="E9" s="13"/>
      <c r="F9" s="14"/>
      <c r="G9" s="14"/>
      <c r="H9" s="14"/>
      <c r="I9" s="14"/>
      <c r="J9" s="39"/>
      <c r="K9" s="39"/>
      <c r="L9" s="14"/>
      <c r="M9" s="40"/>
      <c r="N9" s="16"/>
      <c r="O9" s="47" t="s">
        <v>65</v>
      </c>
      <c r="P9" s="42" t="s">
        <v>66</v>
      </c>
      <c r="Q9" s="43" t="s">
        <v>67</v>
      </c>
      <c r="R9" s="42" t="s">
        <v>68</v>
      </c>
      <c r="S9" s="65" t="s">
        <v>39</v>
      </c>
      <c r="T9" s="43" t="s">
        <v>69</v>
      </c>
      <c r="U9" s="40">
        <v>0.01</v>
      </c>
      <c r="V9" s="42"/>
      <c r="W9" s="66"/>
      <c r="X9" s="67">
        <v>44524</v>
      </c>
      <c r="Y9" s="89">
        <v>73050</v>
      </c>
      <c r="Z9" s="89">
        <v>44889</v>
      </c>
      <c r="AA9" s="90" t="s">
        <v>41</v>
      </c>
      <c r="AB9" s="43" t="s">
        <v>42</v>
      </c>
      <c r="AC9" s="42" t="s">
        <v>41</v>
      </c>
      <c r="AD9" s="43" t="s">
        <v>42</v>
      </c>
      <c r="AE9" s="14"/>
    </row>
    <row r="10" spans="1:31" s="2" customFormat="1" ht="120" customHeight="1">
      <c r="A10" s="15">
        <v>8</v>
      </c>
      <c r="B10" s="11" t="s">
        <v>70</v>
      </c>
      <c r="C10" s="12" t="s">
        <v>34</v>
      </c>
      <c r="D10" s="13"/>
      <c r="E10" s="13"/>
      <c r="F10" s="14"/>
      <c r="G10" s="14"/>
      <c r="H10" s="14"/>
      <c r="I10" s="14"/>
      <c r="J10" s="39"/>
      <c r="K10" s="48"/>
      <c r="L10" s="49"/>
      <c r="M10" s="40"/>
      <c r="N10" s="16"/>
      <c r="O10" s="11" t="s">
        <v>71</v>
      </c>
      <c r="P10" s="42" t="s">
        <v>72</v>
      </c>
      <c r="Q10" s="43" t="s">
        <v>73</v>
      </c>
      <c r="R10" s="42" t="s">
        <v>74</v>
      </c>
      <c r="S10" s="65" t="s">
        <v>39</v>
      </c>
      <c r="T10" s="43" t="s">
        <v>75</v>
      </c>
      <c r="U10" s="40">
        <v>0.006</v>
      </c>
      <c r="V10" s="42"/>
      <c r="W10" s="66"/>
      <c r="X10" s="67">
        <v>44525</v>
      </c>
      <c r="Y10" s="89">
        <v>73050</v>
      </c>
      <c r="Z10" s="89">
        <v>44890</v>
      </c>
      <c r="AA10" s="90" t="s">
        <v>41</v>
      </c>
      <c r="AB10" s="43" t="s">
        <v>42</v>
      </c>
      <c r="AC10" s="42" t="s">
        <v>41</v>
      </c>
      <c r="AD10" s="43" t="s">
        <v>42</v>
      </c>
      <c r="AE10" s="14"/>
    </row>
    <row r="11" spans="1:31" s="2" customFormat="1" ht="120" customHeight="1">
      <c r="A11" s="15">
        <v>9</v>
      </c>
      <c r="B11" s="18" t="s">
        <v>76</v>
      </c>
      <c r="C11" s="18" t="s">
        <v>77</v>
      </c>
      <c r="D11" s="18" t="s">
        <v>78</v>
      </c>
      <c r="E11" s="19"/>
      <c r="F11" s="19"/>
      <c r="G11" s="19"/>
      <c r="H11" s="19"/>
      <c r="I11" s="19"/>
      <c r="J11" s="18" t="s">
        <v>79</v>
      </c>
      <c r="K11" s="19"/>
      <c r="L11" s="19"/>
      <c r="M11" s="19"/>
      <c r="N11" s="19"/>
      <c r="O11" s="15" t="s">
        <v>80</v>
      </c>
      <c r="P11" s="50" t="s">
        <v>81</v>
      </c>
      <c r="Q11" s="68" t="s">
        <v>82</v>
      </c>
      <c r="R11" s="69" t="s">
        <v>83</v>
      </c>
      <c r="S11" s="70" t="s">
        <v>39</v>
      </c>
      <c r="T11" s="70" t="str">
        <f aca="true" t="shared" si="0" ref="T11:T13">CONCATENATE("我局对",RIGHT(Q11,50),"的行为做出了罚款的行政处罚。")</f>
        <v>我局对柳州市城中区金粉银包餐饮店在市城中区河东开发区玉林宵夜店前超出门槛和窗经营的行为做出了罚款的行政处罚。</v>
      </c>
      <c r="U11" s="71">
        <v>0.02</v>
      </c>
      <c r="V11" s="19"/>
      <c r="W11" s="19"/>
      <c r="X11" s="72">
        <v>44519</v>
      </c>
      <c r="Y11" s="91">
        <v>73050</v>
      </c>
      <c r="Z11" s="92">
        <f aca="true" t="shared" si="1" ref="Z11:Z37">X11+365</f>
        <v>44884</v>
      </c>
      <c r="AA11" s="66" t="s">
        <v>41</v>
      </c>
      <c r="AB11" s="93" t="s">
        <v>42</v>
      </c>
      <c r="AC11" s="66" t="s">
        <v>41</v>
      </c>
      <c r="AD11" s="93" t="s">
        <v>42</v>
      </c>
      <c r="AE11" s="19"/>
    </row>
    <row r="12" spans="1:31" s="2" customFormat="1" ht="120" customHeight="1">
      <c r="A12" s="15">
        <v>10</v>
      </c>
      <c r="B12" s="18" t="s">
        <v>84</v>
      </c>
      <c r="C12" s="18" t="s">
        <v>77</v>
      </c>
      <c r="D12" s="18" t="s">
        <v>85</v>
      </c>
      <c r="E12" s="19"/>
      <c r="F12" s="19"/>
      <c r="G12" s="19"/>
      <c r="H12" s="19"/>
      <c r="I12" s="19"/>
      <c r="J12" s="19" t="s">
        <v>86</v>
      </c>
      <c r="K12" s="19"/>
      <c r="L12" s="19"/>
      <c r="M12" s="19"/>
      <c r="N12" s="19"/>
      <c r="O12" s="15" t="s">
        <v>87</v>
      </c>
      <c r="P12" s="50" t="s">
        <v>81</v>
      </c>
      <c r="Q12" s="68" t="s">
        <v>88</v>
      </c>
      <c r="R12" s="69" t="s">
        <v>83</v>
      </c>
      <c r="S12" s="70" t="s">
        <v>39</v>
      </c>
      <c r="T12" s="70" t="str">
        <f t="shared" si="0"/>
        <v>我局对柳州市城中区古芳蛋糕店在市城中区桂中大道89号C-4区36号中国福利彩票店前超出门槛和窗经营的行为做出了罚款的行政处罚。</v>
      </c>
      <c r="U12" s="71">
        <v>0.02</v>
      </c>
      <c r="V12" s="19"/>
      <c r="W12" s="19"/>
      <c r="X12" s="72">
        <v>44519</v>
      </c>
      <c r="Y12" s="91">
        <v>73050</v>
      </c>
      <c r="Z12" s="92">
        <f t="shared" si="1"/>
        <v>44884</v>
      </c>
      <c r="AA12" s="66" t="s">
        <v>41</v>
      </c>
      <c r="AB12" s="93" t="s">
        <v>42</v>
      </c>
      <c r="AC12" s="66" t="s">
        <v>41</v>
      </c>
      <c r="AD12" s="93" t="s">
        <v>42</v>
      </c>
      <c r="AE12" s="19"/>
    </row>
    <row r="13" spans="1:31" s="2" customFormat="1" ht="120" customHeight="1">
      <c r="A13" s="15">
        <v>11</v>
      </c>
      <c r="B13" s="18" t="s">
        <v>89</v>
      </c>
      <c r="C13" s="18" t="s">
        <v>77</v>
      </c>
      <c r="D13" s="18" t="s">
        <v>90</v>
      </c>
      <c r="E13" s="19"/>
      <c r="F13" s="19"/>
      <c r="G13" s="19"/>
      <c r="H13" s="19"/>
      <c r="I13" s="19"/>
      <c r="J13" s="19" t="s">
        <v>91</v>
      </c>
      <c r="K13" s="19"/>
      <c r="L13" s="19"/>
      <c r="M13" s="19"/>
      <c r="N13" s="19"/>
      <c r="O13" s="15" t="s">
        <v>92</v>
      </c>
      <c r="P13" s="50" t="s">
        <v>81</v>
      </c>
      <c r="Q13" s="68" t="s">
        <v>93</v>
      </c>
      <c r="R13" s="69" t="s">
        <v>83</v>
      </c>
      <c r="S13" s="70" t="s">
        <v>39</v>
      </c>
      <c r="T13" s="70" t="str">
        <f t="shared" si="0"/>
        <v>我局对柳州市城中区悦调餐饮店在市城中区瑞安路悦调餐饮店前超出门槛和窗经营的行为做出了罚款的行政处罚。</v>
      </c>
      <c r="U13" s="71">
        <v>0.02</v>
      </c>
      <c r="V13" s="19"/>
      <c r="W13" s="19"/>
      <c r="X13" s="72">
        <v>44519</v>
      </c>
      <c r="Y13" s="72">
        <v>73050</v>
      </c>
      <c r="Z13" s="92">
        <f t="shared" si="1"/>
        <v>44884</v>
      </c>
      <c r="AA13" s="66" t="s">
        <v>41</v>
      </c>
      <c r="AB13" s="93" t="s">
        <v>42</v>
      </c>
      <c r="AC13" s="66" t="s">
        <v>41</v>
      </c>
      <c r="AD13" s="93" t="s">
        <v>42</v>
      </c>
      <c r="AE13" s="19"/>
    </row>
    <row r="14" spans="1:31" s="2" customFormat="1" ht="120" customHeight="1">
      <c r="A14" s="15">
        <v>12</v>
      </c>
      <c r="B14" s="18" t="s">
        <v>94</v>
      </c>
      <c r="C14" s="18" t="s">
        <v>95</v>
      </c>
      <c r="D14" s="18" t="s">
        <v>96</v>
      </c>
      <c r="E14" s="19"/>
      <c r="F14" s="19"/>
      <c r="G14" s="19"/>
      <c r="H14" s="19"/>
      <c r="I14" s="19"/>
      <c r="J14" s="19" t="s">
        <v>97</v>
      </c>
      <c r="K14" s="19"/>
      <c r="L14" s="19"/>
      <c r="M14" s="19"/>
      <c r="N14" s="19"/>
      <c r="O14" s="15" t="s">
        <v>98</v>
      </c>
      <c r="P14" s="50" t="s">
        <v>81</v>
      </c>
      <c r="Q14" s="68" t="s">
        <v>99</v>
      </c>
      <c r="R14" s="69" t="s">
        <v>83</v>
      </c>
      <c r="S14" s="70" t="s">
        <v>39</v>
      </c>
      <c r="T14" s="70" t="str">
        <f>CONCATENATE("我局对",RIGHT(Q14,70),"的行为做出了罚款的行政处罚。")</f>
        <v>我局对广西鸿翔一心堂药业有限责任公司柳州市河东开发区连锁店在市城中区桂中大道89号河东私营经济区C-2区26号一心堂店门前超出门槛和窗经营的行为做出了罚款的行政处罚。</v>
      </c>
      <c r="U14" s="71">
        <v>0.02</v>
      </c>
      <c r="V14" s="19"/>
      <c r="W14" s="19"/>
      <c r="X14" s="72">
        <v>44519</v>
      </c>
      <c r="Y14" s="72">
        <v>73050</v>
      </c>
      <c r="Z14" s="92">
        <f t="shared" si="1"/>
        <v>44884</v>
      </c>
      <c r="AA14" s="66" t="s">
        <v>41</v>
      </c>
      <c r="AB14" s="93" t="s">
        <v>42</v>
      </c>
      <c r="AC14" s="66" t="s">
        <v>41</v>
      </c>
      <c r="AD14" s="93" t="s">
        <v>42</v>
      </c>
      <c r="AE14" s="19"/>
    </row>
    <row r="15" spans="1:31" s="2" customFormat="1" ht="120" customHeight="1">
      <c r="A15" s="15">
        <v>13</v>
      </c>
      <c r="B15" s="20" t="s">
        <v>100</v>
      </c>
      <c r="C15" s="18" t="s">
        <v>34</v>
      </c>
      <c r="D15" s="18"/>
      <c r="E15" s="19"/>
      <c r="F15" s="19"/>
      <c r="G15" s="19"/>
      <c r="H15" s="19"/>
      <c r="I15" s="19"/>
      <c r="J15" s="20"/>
      <c r="K15" s="19"/>
      <c r="L15" s="19"/>
      <c r="M15" s="19"/>
      <c r="N15" s="19"/>
      <c r="O15" s="15" t="s">
        <v>101</v>
      </c>
      <c r="P15" s="50" t="s">
        <v>102</v>
      </c>
      <c r="Q15" s="68" t="s">
        <v>103</v>
      </c>
      <c r="R15" s="69" t="s">
        <v>104</v>
      </c>
      <c r="S15" s="70" t="s">
        <v>39</v>
      </c>
      <c r="T15" s="70" t="str">
        <f aca="true" t="shared" si="2" ref="T15:T37">CONCATENATE("我局对",RIGHT(Q15,50),"的行为做出了罚款的行政处罚。")</f>
        <v>我局对姚开亮在市城中区土伏路莫师傅快餐店前人行道上擅自占用城市道路的行为做出了罚款的行政处罚。</v>
      </c>
      <c r="U15" s="71">
        <v>0.01</v>
      </c>
      <c r="V15" s="19"/>
      <c r="W15" s="19"/>
      <c r="X15" s="72">
        <v>44519</v>
      </c>
      <c r="Y15" s="72">
        <v>73050</v>
      </c>
      <c r="Z15" s="92">
        <f t="shared" si="1"/>
        <v>44884</v>
      </c>
      <c r="AA15" s="66" t="s">
        <v>41</v>
      </c>
      <c r="AB15" s="93" t="s">
        <v>42</v>
      </c>
      <c r="AC15" s="66" t="s">
        <v>41</v>
      </c>
      <c r="AD15" s="93" t="s">
        <v>42</v>
      </c>
      <c r="AE15" s="19"/>
    </row>
    <row r="16" spans="1:31" s="2" customFormat="1" ht="120" customHeight="1">
      <c r="A16" s="15">
        <v>14</v>
      </c>
      <c r="B16" s="20" t="s">
        <v>105</v>
      </c>
      <c r="C16" s="18" t="s">
        <v>34</v>
      </c>
      <c r="D16" s="18"/>
      <c r="E16" s="19"/>
      <c r="F16" s="19"/>
      <c r="G16" s="19"/>
      <c r="H16" s="19"/>
      <c r="I16" s="19"/>
      <c r="J16" s="19"/>
      <c r="K16" s="19"/>
      <c r="L16" s="19"/>
      <c r="M16" s="19"/>
      <c r="N16" s="19"/>
      <c r="O16" s="15" t="s">
        <v>106</v>
      </c>
      <c r="P16" s="50" t="s">
        <v>102</v>
      </c>
      <c r="Q16" s="68" t="s">
        <v>107</v>
      </c>
      <c r="R16" s="69" t="s">
        <v>104</v>
      </c>
      <c r="S16" s="70" t="s">
        <v>39</v>
      </c>
      <c r="T16" s="70" t="str">
        <f t="shared" si="2"/>
        <v>我局对罗银山在市城中区晨华路碧桂苑门前人行道上擅自占用城市道路的行为做出了罚款的行政处罚。</v>
      </c>
      <c r="U16" s="71">
        <v>0.02</v>
      </c>
      <c r="V16" s="19"/>
      <c r="W16" s="19"/>
      <c r="X16" s="72">
        <v>44524</v>
      </c>
      <c r="Y16" s="72">
        <v>73050</v>
      </c>
      <c r="Z16" s="92">
        <f t="shared" si="1"/>
        <v>44889</v>
      </c>
      <c r="AA16" s="66" t="s">
        <v>41</v>
      </c>
      <c r="AB16" s="93" t="s">
        <v>42</v>
      </c>
      <c r="AC16" s="66" t="s">
        <v>41</v>
      </c>
      <c r="AD16" s="93" t="s">
        <v>42</v>
      </c>
      <c r="AE16" s="19"/>
    </row>
    <row r="17" spans="1:31" s="2" customFormat="1" ht="120" customHeight="1">
      <c r="A17" s="15">
        <v>15</v>
      </c>
      <c r="B17" s="21" t="s">
        <v>108</v>
      </c>
      <c r="C17" s="22" t="s">
        <v>34</v>
      </c>
      <c r="D17" s="22"/>
      <c r="E17" s="22"/>
      <c r="F17" s="22"/>
      <c r="G17" s="22"/>
      <c r="H17" s="22"/>
      <c r="I17" s="22"/>
      <c r="J17" s="22"/>
      <c r="K17" s="22"/>
      <c r="L17" s="22"/>
      <c r="M17" s="22"/>
      <c r="N17" s="22"/>
      <c r="O17" s="51" t="s">
        <v>109</v>
      </c>
      <c r="P17" s="22" t="s">
        <v>110</v>
      </c>
      <c r="Q17" s="73" t="s">
        <v>111</v>
      </c>
      <c r="R17" s="22" t="s">
        <v>112</v>
      </c>
      <c r="S17" s="66" t="s">
        <v>39</v>
      </c>
      <c r="T17" s="74" t="str">
        <f t="shared" si="2"/>
        <v>我局对张邓杰在市城中区静兰路大城小院前人行道上不在规定地点停放机动车妨碍其他车辆和行人通行的行为做出了罚款的行政处罚。</v>
      </c>
      <c r="U17" s="75">
        <v>0.015</v>
      </c>
      <c r="V17" s="76"/>
      <c r="W17" s="76"/>
      <c r="X17" s="77">
        <v>44519</v>
      </c>
      <c r="Y17" s="91">
        <v>73050</v>
      </c>
      <c r="Z17" s="92">
        <f t="shared" si="1"/>
        <v>44884</v>
      </c>
      <c r="AA17" s="66" t="s">
        <v>41</v>
      </c>
      <c r="AB17" s="93" t="s">
        <v>42</v>
      </c>
      <c r="AC17" s="66" t="s">
        <v>41</v>
      </c>
      <c r="AD17" s="93" t="s">
        <v>42</v>
      </c>
      <c r="AE17" s="76"/>
    </row>
    <row r="18" spans="1:31" s="2" customFormat="1" ht="120" customHeight="1">
      <c r="A18" s="15">
        <v>16</v>
      </c>
      <c r="B18" s="21" t="s">
        <v>113</v>
      </c>
      <c r="C18" s="22" t="s">
        <v>34</v>
      </c>
      <c r="D18" s="22"/>
      <c r="E18" s="22"/>
      <c r="F18" s="22"/>
      <c r="G18" s="22"/>
      <c r="H18" s="22"/>
      <c r="I18" s="22"/>
      <c r="J18" s="22"/>
      <c r="K18" s="22"/>
      <c r="L18" s="22"/>
      <c r="M18" s="22"/>
      <c r="N18" s="22"/>
      <c r="O18" s="51" t="s">
        <v>114</v>
      </c>
      <c r="P18" s="22" t="s">
        <v>110</v>
      </c>
      <c r="Q18" s="73" t="s">
        <v>115</v>
      </c>
      <c r="R18" s="22" t="s">
        <v>112</v>
      </c>
      <c r="S18" s="66" t="s">
        <v>39</v>
      </c>
      <c r="T18" s="74" t="str">
        <f t="shared" si="2"/>
        <v>我局对刘宁宁在市城中区高新南路峻岭厂小区门前人行道上不在规定地点停放机动车妨碍其他车辆和行人通行的行为做出了罚款的行政处罚。</v>
      </c>
      <c r="U18" s="75">
        <v>0.015</v>
      </c>
      <c r="V18" s="76"/>
      <c r="W18" s="76"/>
      <c r="X18" s="77">
        <v>44519</v>
      </c>
      <c r="Y18" s="91">
        <v>73050</v>
      </c>
      <c r="Z18" s="92">
        <f t="shared" si="1"/>
        <v>44884</v>
      </c>
      <c r="AA18" s="66" t="s">
        <v>41</v>
      </c>
      <c r="AB18" s="93" t="s">
        <v>42</v>
      </c>
      <c r="AC18" s="66" t="s">
        <v>41</v>
      </c>
      <c r="AD18" s="93" t="s">
        <v>42</v>
      </c>
      <c r="AE18" s="76"/>
    </row>
    <row r="19" spans="1:31" s="2" customFormat="1" ht="120" customHeight="1">
      <c r="A19" s="15">
        <v>17</v>
      </c>
      <c r="B19" s="21" t="s">
        <v>116</v>
      </c>
      <c r="C19" s="22" t="s">
        <v>34</v>
      </c>
      <c r="D19" s="22"/>
      <c r="E19" s="22"/>
      <c r="F19" s="22"/>
      <c r="G19" s="22"/>
      <c r="H19" s="22"/>
      <c r="I19" s="22"/>
      <c r="J19" s="22"/>
      <c r="K19" s="22"/>
      <c r="L19" s="22"/>
      <c r="M19" s="22"/>
      <c r="N19" s="22"/>
      <c r="O19" s="51" t="s">
        <v>117</v>
      </c>
      <c r="P19" s="22" t="s">
        <v>110</v>
      </c>
      <c r="Q19" s="73" t="s">
        <v>118</v>
      </c>
      <c r="R19" s="22" t="s">
        <v>112</v>
      </c>
      <c r="S19" s="66" t="s">
        <v>39</v>
      </c>
      <c r="T19" s="74" t="str">
        <f t="shared" si="2"/>
        <v>我局对孔庆茂在市城中区桂中大道东涫首座人行道上不在规定地点停放机动车妨碍其他车辆和行人通行的行为做出了罚款的行政处罚。</v>
      </c>
      <c r="U19" s="75">
        <v>0.015</v>
      </c>
      <c r="V19" s="76"/>
      <c r="W19" s="76"/>
      <c r="X19" s="77">
        <v>44519</v>
      </c>
      <c r="Y19" s="91">
        <v>73050</v>
      </c>
      <c r="Z19" s="92">
        <f t="shared" si="1"/>
        <v>44884</v>
      </c>
      <c r="AA19" s="66" t="s">
        <v>41</v>
      </c>
      <c r="AB19" s="93" t="s">
        <v>42</v>
      </c>
      <c r="AC19" s="66" t="s">
        <v>41</v>
      </c>
      <c r="AD19" s="93" t="s">
        <v>42</v>
      </c>
      <c r="AE19" s="76"/>
    </row>
    <row r="20" spans="1:31" s="2" customFormat="1" ht="120" customHeight="1">
      <c r="A20" s="15">
        <v>18</v>
      </c>
      <c r="B20" s="21" t="s">
        <v>119</v>
      </c>
      <c r="C20" s="22" t="s">
        <v>34</v>
      </c>
      <c r="D20" s="22"/>
      <c r="E20" s="22"/>
      <c r="F20" s="22"/>
      <c r="G20" s="22"/>
      <c r="H20" s="22"/>
      <c r="I20" s="22"/>
      <c r="J20" s="22"/>
      <c r="K20" s="22"/>
      <c r="L20" s="22"/>
      <c r="M20" s="22"/>
      <c r="N20" s="22"/>
      <c r="O20" s="51" t="s">
        <v>120</v>
      </c>
      <c r="P20" s="22" t="s">
        <v>110</v>
      </c>
      <c r="Q20" s="73" t="s">
        <v>121</v>
      </c>
      <c r="R20" s="22" t="s">
        <v>112</v>
      </c>
      <c r="S20" s="66" t="s">
        <v>39</v>
      </c>
      <c r="T20" s="74" t="str">
        <f t="shared" si="2"/>
        <v>我局对覃立勇在市城中区文华路温馨772前人行道上不在规定地点停放机动车妨碍其他车辆和行人通行的行为做出了罚款的行政处罚。</v>
      </c>
      <c r="U20" s="75">
        <v>0.015</v>
      </c>
      <c r="V20" s="28"/>
      <c r="W20" s="28"/>
      <c r="X20" s="77">
        <v>44522</v>
      </c>
      <c r="Y20" s="91">
        <v>73050</v>
      </c>
      <c r="Z20" s="92">
        <f t="shared" si="1"/>
        <v>44887</v>
      </c>
      <c r="AA20" s="66" t="s">
        <v>41</v>
      </c>
      <c r="AB20" s="93" t="s">
        <v>42</v>
      </c>
      <c r="AC20" s="66" t="s">
        <v>41</v>
      </c>
      <c r="AD20" s="93" t="s">
        <v>42</v>
      </c>
      <c r="AE20" s="76"/>
    </row>
    <row r="21" spans="1:31" s="2" customFormat="1" ht="120" customHeight="1">
      <c r="A21" s="15">
        <v>19</v>
      </c>
      <c r="B21" s="21" t="s">
        <v>122</v>
      </c>
      <c r="C21" s="22" t="s">
        <v>34</v>
      </c>
      <c r="D21" s="22"/>
      <c r="E21" s="22"/>
      <c r="F21" s="22"/>
      <c r="G21" s="22"/>
      <c r="H21" s="22"/>
      <c r="I21" s="22"/>
      <c r="J21" s="22"/>
      <c r="K21" s="22"/>
      <c r="L21" s="22"/>
      <c r="M21" s="22"/>
      <c r="N21" s="22"/>
      <c r="O21" s="51" t="s">
        <v>123</v>
      </c>
      <c r="P21" s="22" t="s">
        <v>110</v>
      </c>
      <c r="Q21" s="73" t="s">
        <v>124</v>
      </c>
      <c r="R21" s="22" t="s">
        <v>112</v>
      </c>
      <c r="S21" s="66" t="s">
        <v>39</v>
      </c>
      <c r="T21" s="74" t="str">
        <f t="shared" si="2"/>
        <v>我局对何永刚在市城中区静兰路静兰街道社区前人行道上不在规定地点停放机动车妨碍其他车辆和行人通行的行为做出了罚款的行政处罚。</v>
      </c>
      <c r="U21" s="75">
        <v>0.015</v>
      </c>
      <c r="V21" s="76"/>
      <c r="W21" s="76"/>
      <c r="X21" s="77">
        <v>44522</v>
      </c>
      <c r="Y21" s="91">
        <v>73050</v>
      </c>
      <c r="Z21" s="92">
        <f t="shared" si="1"/>
        <v>44887</v>
      </c>
      <c r="AA21" s="66" t="s">
        <v>41</v>
      </c>
      <c r="AB21" s="93" t="s">
        <v>42</v>
      </c>
      <c r="AC21" s="66" t="s">
        <v>41</v>
      </c>
      <c r="AD21" s="93" t="s">
        <v>42</v>
      </c>
      <c r="AE21" s="76"/>
    </row>
    <row r="22" spans="1:31" s="2" customFormat="1" ht="120" customHeight="1">
      <c r="A22" s="15">
        <v>20</v>
      </c>
      <c r="B22" s="21" t="s">
        <v>125</v>
      </c>
      <c r="C22" s="23" t="s">
        <v>34</v>
      </c>
      <c r="D22" s="23"/>
      <c r="E22" s="23"/>
      <c r="F22" s="23"/>
      <c r="G22" s="23"/>
      <c r="H22" s="23"/>
      <c r="I22" s="23"/>
      <c r="J22" s="23"/>
      <c r="K22" s="23"/>
      <c r="L22" s="23"/>
      <c r="M22" s="23"/>
      <c r="N22" s="23"/>
      <c r="O22" s="51" t="s">
        <v>126</v>
      </c>
      <c r="P22" s="23" t="s">
        <v>110</v>
      </c>
      <c r="Q22" s="78" t="s">
        <v>127</v>
      </c>
      <c r="R22" s="22" t="s">
        <v>112</v>
      </c>
      <c r="S22" s="66" t="s">
        <v>39</v>
      </c>
      <c r="T22" s="74" t="str">
        <f t="shared" si="2"/>
        <v>我局对黄筱玥在市城中区静兰南二路静兰卫生院前人行道上不在规定地点停放机动车妨碍其他车辆和行人通行的行为做出了罚款的行政处罚。</v>
      </c>
      <c r="U22" s="75">
        <v>0.015</v>
      </c>
      <c r="V22" s="76"/>
      <c r="W22" s="76"/>
      <c r="X22" s="77">
        <v>44522</v>
      </c>
      <c r="Y22" s="91">
        <v>73050</v>
      </c>
      <c r="Z22" s="92">
        <f t="shared" si="1"/>
        <v>44887</v>
      </c>
      <c r="AA22" s="66" t="s">
        <v>41</v>
      </c>
      <c r="AB22" s="93" t="s">
        <v>42</v>
      </c>
      <c r="AC22" s="66" t="s">
        <v>41</v>
      </c>
      <c r="AD22" s="93" t="s">
        <v>42</v>
      </c>
      <c r="AE22" s="76"/>
    </row>
    <row r="23" spans="1:31" s="2" customFormat="1" ht="120" customHeight="1">
      <c r="A23" s="15">
        <v>21</v>
      </c>
      <c r="B23" s="21" t="s">
        <v>128</v>
      </c>
      <c r="C23" s="23" t="s">
        <v>34</v>
      </c>
      <c r="D23" s="23"/>
      <c r="E23" s="23"/>
      <c r="F23" s="23"/>
      <c r="G23" s="23"/>
      <c r="H23" s="23"/>
      <c r="I23" s="23"/>
      <c r="J23" s="23"/>
      <c r="K23" s="23"/>
      <c r="L23" s="23"/>
      <c r="M23" s="23"/>
      <c r="N23" s="23"/>
      <c r="O23" s="51" t="s">
        <v>129</v>
      </c>
      <c r="P23" s="23" t="s">
        <v>110</v>
      </c>
      <c r="Q23" s="78" t="s">
        <v>130</v>
      </c>
      <c r="R23" s="22" t="s">
        <v>112</v>
      </c>
      <c r="S23" s="66" t="s">
        <v>39</v>
      </c>
      <c r="T23" s="74" t="str">
        <f t="shared" si="2"/>
        <v>我局对叶敏生在市城中区桂中大道彰泰城对面人行道上不在规定地点停放机动车妨碍其他车辆和行人通行的行为做出了罚款的行政处罚。</v>
      </c>
      <c r="U23" s="75">
        <v>0.015</v>
      </c>
      <c r="V23" s="76"/>
      <c r="W23" s="76"/>
      <c r="X23" s="77">
        <v>44522</v>
      </c>
      <c r="Y23" s="91">
        <v>73050</v>
      </c>
      <c r="Z23" s="92">
        <f t="shared" si="1"/>
        <v>44887</v>
      </c>
      <c r="AA23" s="66" t="s">
        <v>41</v>
      </c>
      <c r="AB23" s="93" t="s">
        <v>42</v>
      </c>
      <c r="AC23" s="66" t="s">
        <v>41</v>
      </c>
      <c r="AD23" s="93" t="s">
        <v>42</v>
      </c>
      <c r="AE23" s="76"/>
    </row>
    <row r="24" spans="1:31" s="2" customFormat="1" ht="120" customHeight="1">
      <c r="A24" s="15">
        <v>22</v>
      </c>
      <c r="B24" s="21" t="s">
        <v>131</v>
      </c>
      <c r="C24" s="23" t="s">
        <v>34</v>
      </c>
      <c r="D24" s="23"/>
      <c r="E24" s="23"/>
      <c r="F24" s="23"/>
      <c r="G24" s="23"/>
      <c r="H24" s="23"/>
      <c r="I24" s="23"/>
      <c r="J24" s="23"/>
      <c r="K24" s="23"/>
      <c r="L24" s="23"/>
      <c r="M24" s="23"/>
      <c r="N24" s="23"/>
      <c r="O24" s="51" t="s">
        <v>132</v>
      </c>
      <c r="P24" s="23" t="s">
        <v>110</v>
      </c>
      <c r="Q24" s="78" t="s">
        <v>133</v>
      </c>
      <c r="R24" s="22" t="s">
        <v>112</v>
      </c>
      <c r="S24" s="66" t="s">
        <v>39</v>
      </c>
      <c r="T24" s="74" t="str">
        <f t="shared" si="2"/>
        <v>我局对朱静在市城中区西江路阳光郡前人行道上不在规定地点停放机动车妨碍其他车辆和行人通行的行为做出了罚款的行政处罚。</v>
      </c>
      <c r="U24" s="75">
        <v>0.015</v>
      </c>
      <c r="V24" s="28"/>
      <c r="W24" s="28"/>
      <c r="X24" s="77">
        <v>44522</v>
      </c>
      <c r="Y24" s="91">
        <v>73050</v>
      </c>
      <c r="Z24" s="92">
        <f t="shared" si="1"/>
        <v>44887</v>
      </c>
      <c r="AA24" s="66" t="s">
        <v>41</v>
      </c>
      <c r="AB24" s="93" t="s">
        <v>42</v>
      </c>
      <c r="AC24" s="66" t="s">
        <v>41</v>
      </c>
      <c r="AD24" s="93" t="s">
        <v>42</v>
      </c>
      <c r="AE24" s="26"/>
    </row>
    <row r="25" spans="1:31" s="2" customFormat="1" ht="120" customHeight="1">
      <c r="A25" s="15">
        <v>23</v>
      </c>
      <c r="B25" s="24" t="s">
        <v>134</v>
      </c>
      <c r="C25" s="23" t="s">
        <v>34</v>
      </c>
      <c r="D25" s="23"/>
      <c r="E25" s="23"/>
      <c r="F25" s="23"/>
      <c r="G25" s="23"/>
      <c r="H25" s="23"/>
      <c r="I25" s="23"/>
      <c r="J25" s="23"/>
      <c r="K25" s="23"/>
      <c r="L25" s="23"/>
      <c r="M25" s="23"/>
      <c r="N25" s="23"/>
      <c r="O25" s="51" t="s">
        <v>135</v>
      </c>
      <c r="P25" s="23" t="s">
        <v>110</v>
      </c>
      <c r="Q25" s="78" t="s">
        <v>136</v>
      </c>
      <c r="R25" s="22" t="s">
        <v>112</v>
      </c>
      <c r="S25" s="66" t="s">
        <v>39</v>
      </c>
      <c r="T25" s="74" t="str">
        <f t="shared" si="2"/>
        <v>我局对刘永平在市城中区桂中大道东涫首座前人行道上不在规定地点停放机动车妨碍其他车辆和行人通行的行为做出了罚款的行政处罚。</v>
      </c>
      <c r="U25" s="75">
        <v>0.015</v>
      </c>
      <c r="V25" s="28"/>
      <c r="W25" s="28"/>
      <c r="X25" s="77">
        <v>44522</v>
      </c>
      <c r="Y25" s="91">
        <v>73050</v>
      </c>
      <c r="Z25" s="92">
        <f t="shared" si="1"/>
        <v>44887</v>
      </c>
      <c r="AA25" s="66" t="s">
        <v>41</v>
      </c>
      <c r="AB25" s="93" t="s">
        <v>42</v>
      </c>
      <c r="AC25" s="66" t="s">
        <v>41</v>
      </c>
      <c r="AD25" s="93" t="s">
        <v>42</v>
      </c>
      <c r="AE25" s="26"/>
    </row>
    <row r="26" spans="1:31" s="2" customFormat="1" ht="120" customHeight="1">
      <c r="A26" s="15">
        <v>24</v>
      </c>
      <c r="B26" s="24" t="s">
        <v>137</v>
      </c>
      <c r="C26" s="25" t="s">
        <v>34</v>
      </c>
      <c r="D26" s="26"/>
      <c r="E26" s="26"/>
      <c r="F26" s="26"/>
      <c r="G26" s="26"/>
      <c r="H26" s="26"/>
      <c r="I26" s="26"/>
      <c r="J26" s="26"/>
      <c r="K26" s="26"/>
      <c r="L26" s="26"/>
      <c r="M26" s="26"/>
      <c r="N26" s="26"/>
      <c r="O26" s="51" t="s">
        <v>138</v>
      </c>
      <c r="P26" s="22" t="s">
        <v>110</v>
      </c>
      <c r="Q26" s="73" t="s">
        <v>139</v>
      </c>
      <c r="R26" s="22" t="s">
        <v>112</v>
      </c>
      <c r="S26" s="66" t="s">
        <v>39</v>
      </c>
      <c r="T26" s="74" t="str">
        <f t="shared" si="2"/>
        <v>我局对范盛佩在市城中区潭中东路车之翼前人行道上不在规定地点停放机动车妨碍其他车辆和行人通行的行为做出了罚款的行政处罚。</v>
      </c>
      <c r="U26" s="75">
        <v>0.015</v>
      </c>
      <c r="V26" s="28"/>
      <c r="W26" s="28"/>
      <c r="X26" s="77">
        <v>44522</v>
      </c>
      <c r="Y26" s="91">
        <v>73050</v>
      </c>
      <c r="Z26" s="92">
        <f t="shared" si="1"/>
        <v>44887</v>
      </c>
      <c r="AA26" s="66" t="s">
        <v>41</v>
      </c>
      <c r="AB26" s="93" t="s">
        <v>42</v>
      </c>
      <c r="AC26" s="66" t="s">
        <v>41</v>
      </c>
      <c r="AD26" s="93" t="s">
        <v>42</v>
      </c>
      <c r="AE26" s="26"/>
    </row>
    <row r="27" spans="1:31" s="2" customFormat="1" ht="120" customHeight="1">
      <c r="A27" s="15">
        <v>25</v>
      </c>
      <c r="B27" s="24" t="s">
        <v>140</v>
      </c>
      <c r="C27" s="25" t="s">
        <v>34</v>
      </c>
      <c r="D27" s="26"/>
      <c r="E27" s="26"/>
      <c r="F27" s="26"/>
      <c r="G27" s="26"/>
      <c r="H27" s="26"/>
      <c r="I27" s="26"/>
      <c r="J27" s="26"/>
      <c r="K27" s="26"/>
      <c r="L27" s="26"/>
      <c r="M27" s="26"/>
      <c r="N27" s="26"/>
      <c r="O27" s="51" t="s">
        <v>141</v>
      </c>
      <c r="P27" s="22" t="s">
        <v>110</v>
      </c>
      <c r="Q27" s="73" t="s">
        <v>142</v>
      </c>
      <c r="R27" s="22" t="s">
        <v>112</v>
      </c>
      <c r="S27" s="66" t="s">
        <v>39</v>
      </c>
      <c r="T27" s="74" t="str">
        <f t="shared" si="2"/>
        <v>我局对黄震海在市城中区清和路阳光100乌托邦前人行道上不在规定地点停放机动车妨碍其他车辆和行人通行的行为做出了罚款的行政处罚。</v>
      </c>
      <c r="U27" s="75">
        <v>0.015</v>
      </c>
      <c r="V27" s="28"/>
      <c r="W27" s="28"/>
      <c r="X27" s="77">
        <v>44522</v>
      </c>
      <c r="Y27" s="91">
        <v>73050</v>
      </c>
      <c r="Z27" s="92">
        <f t="shared" si="1"/>
        <v>44887</v>
      </c>
      <c r="AA27" s="66" t="s">
        <v>41</v>
      </c>
      <c r="AB27" s="93" t="s">
        <v>42</v>
      </c>
      <c r="AC27" s="66" t="s">
        <v>41</v>
      </c>
      <c r="AD27" s="93" t="s">
        <v>42</v>
      </c>
      <c r="AE27" s="26"/>
    </row>
    <row r="28" spans="1:31" s="2" customFormat="1" ht="120" customHeight="1">
      <c r="A28" s="15">
        <v>26</v>
      </c>
      <c r="B28" s="24" t="s">
        <v>143</v>
      </c>
      <c r="C28" s="25" t="s">
        <v>34</v>
      </c>
      <c r="D28" s="26"/>
      <c r="E28" s="26"/>
      <c r="F28" s="26"/>
      <c r="G28" s="26"/>
      <c r="H28" s="26"/>
      <c r="I28" s="26"/>
      <c r="J28" s="26"/>
      <c r="K28" s="26"/>
      <c r="L28" s="26"/>
      <c r="M28" s="26"/>
      <c r="N28" s="26"/>
      <c r="O28" s="51" t="s">
        <v>144</v>
      </c>
      <c r="P28" s="22" t="s">
        <v>110</v>
      </c>
      <c r="Q28" s="73" t="s">
        <v>145</v>
      </c>
      <c r="R28" s="22" t="s">
        <v>112</v>
      </c>
      <c r="S28" s="66" t="s">
        <v>39</v>
      </c>
      <c r="T28" s="74" t="str">
        <f t="shared" si="2"/>
        <v>我局对张华林在市城中区柳美路垃圾站旁人行道上不在规定地点停放机动车妨碍其他车辆和行人通行的行为做出了罚款的行政处罚。</v>
      </c>
      <c r="U28" s="75">
        <v>0.015</v>
      </c>
      <c r="V28" s="28"/>
      <c r="W28" s="28"/>
      <c r="X28" s="77">
        <v>44522</v>
      </c>
      <c r="Y28" s="91">
        <v>73050</v>
      </c>
      <c r="Z28" s="92">
        <f t="shared" si="1"/>
        <v>44887</v>
      </c>
      <c r="AA28" s="66" t="s">
        <v>41</v>
      </c>
      <c r="AB28" s="93" t="s">
        <v>42</v>
      </c>
      <c r="AC28" s="66" t="s">
        <v>41</v>
      </c>
      <c r="AD28" s="93" t="s">
        <v>42</v>
      </c>
      <c r="AE28" s="26"/>
    </row>
    <row r="29" spans="1:31" s="2" customFormat="1" ht="120" customHeight="1">
      <c r="A29" s="15">
        <v>27</v>
      </c>
      <c r="B29" s="21" t="s">
        <v>146</v>
      </c>
      <c r="C29" s="25" t="s">
        <v>34</v>
      </c>
      <c r="D29" s="27"/>
      <c r="E29" s="27"/>
      <c r="F29" s="27"/>
      <c r="G29" s="27"/>
      <c r="H29" s="27"/>
      <c r="I29" s="27"/>
      <c r="J29" s="27"/>
      <c r="K29" s="27"/>
      <c r="L29" s="27"/>
      <c r="M29" s="27"/>
      <c r="N29" s="27"/>
      <c r="O29" s="51" t="s">
        <v>147</v>
      </c>
      <c r="P29" s="22" t="s">
        <v>110</v>
      </c>
      <c r="Q29" s="73" t="s">
        <v>148</v>
      </c>
      <c r="R29" s="22" t="s">
        <v>112</v>
      </c>
      <c r="S29" s="66" t="s">
        <v>39</v>
      </c>
      <c r="T29" s="74" t="str">
        <f t="shared" si="2"/>
        <v>我局对李斌在市城中区东环大道广西消防队旁人行道上不在规定地点停放机动车妨碍其他车辆和行人通行的行为做出了罚款的行政处罚。</v>
      </c>
      <c r="U29" s="75">
        <v>0.015</v>
      </c>
      <c r="V29" s="28"/>
      <c r="W29" s="28"/>
      <c r="X29" s="77">
        <v>44523</v>
      </c>
      <c r="Y29" s="91">
        <v>73050</v>
      </c>
      <c r="Z29" s="92">
        <f t="shared" si="1"/>
        <v>44888</v>
      </c>
      <c r="AA29" s="66" t="s">
        <v>41</v>
      </c>
      <c r="AB29" s="93" t="s">
        <v>42</v>
      </c>
      <c r="AC29" s="66" t="s">
        <v>41</v>
      </c>
      <c r="AD29" s="93" t="s">
        <v>42</v>
      </c>
      <c r="AE29" s="27"/>
    </row>
    <row r="30" spans="1:31" s="2" customFormat="1" ht="120" customHeight="1">
      <c r="A30" s="15">
        <v>28</v>
      </c>
      <c r="B30" s="21" t="s">
        <v>149</v>
      </c>
      <c r="C30" s="25" t="s">
        <v>34</v>
      </c>
      <c r="D30" s="19"/>
      <c r="E30" s="19"/>
      <c r="F30" s="19"/>
      <c r="G30" s="19"/>
      <c r="H30" s="19"/>
      <c r="I30" s="19"/>
      <c r="J30" s="19"/>
      <c r="K30" s="19"/>
      <c r="L30" s="19"/>
      <c r="M30" s="19"/>
      <c r="N30" s="19"/>
      <c r="O30" s="51" t="s">
        <v>150</v>
      </c>
      <c r="P30" s="22" t="s">
        <v>110</v>
      </c>
      <c r="Q30" s="73" t="s">
        <v>151</v>
      </c>
      <c r="R30" s="22" t="s">
        <v>112</v>
      </c>
      <c r="S30" s="66" t="s">
        <v>39</v>
      </c>
      <c r="T30" s="74" t="str">
        <f t="shared" si="2"/>
        <v>我局对贺茂在市城中区学院路草坪前人行道上不在规定地点停放机动车妨碍其他车辆和行人通行的行为做出了罚款的行政处罚。</v>
      </c>
      <c r="U30" s="75">
        <v>0.015</v>
      </c>
      <c r="V30" s="19"/>
      <c r="W30" s="19"/>
      <c r="X30" s="77">
        <v>44523</v>
      </c>
      <c r="Y30" s="91">
        <v>73050</v>
      </c>
      <c r="Z30" s="92">
        <f t="shared" si="1"/>
        <v>44888</v>
      </c>
      <c r="AA30" s="66" t="s">
        <v>41</v>
      </c>
      <c r="AB30" s="93" t="s">
        <v>42</v>
      </c>
      <c r="AC30" s="66" t="s">
        <v>41</v>
      </c>
      <c r="AD30" s="93" t="s">
        <v>42</v>
      </c>
      <c r="AE30" s="19"/>
    </row>
    <row r="31" spans="1:31" s="2" customFormat="1" ht="120" customHeight="1">
      <c r="A31" s="15">
        <v>29</v>
      </c>
      <c r="B31" s="21" t="s">
        <v>152</v>
      </c>
      <c r="C31" s="25" t="s">
        <v>34</v>
      </c>
      <c r="D31" s="19"/>
      <c r="E31" s="19"/>
      <c r="F31" s="19"/>
      <c r="G31" s="19"/>
      <c r="H31" s="19"/>
      <c r="I31" s="19"/>
      <c r="J31" s="19"/>
      <c r="K31" s="19"/>
      <c r="L31" s="19"/>
      <c r="M31" s="19"/>
      <c r="N31" s="19"/>
      <c r="O31" s="51" t="s">
        <v>153</v>
      </c>
      <c r="P31" s="22" t="s">
        <v>110</v>
      </c>
      <c r="Q31" s="73" t="s">
        <v>154</v>
      </c>
      <c r="R31" s="22" t="s">
        <v>112</v>
      </c>
      <c r="S31" s="66" t="s">
        <v>39</v>
      </c>
      <c r="T31" s="74" t="str">
        <f t="shared" si="2"/>
        <v>我局对周益彬在市城中区海关路文源华都旁人行道上不在规定地点停放机动车妨碍其他车辆和行人通行的行为做出了罚款的行政处罚。</v>
      </c>
      <c r="U31" s="75">
        <v>0.015</v>
      </c>
      <c r="V31" s="19"/>
      <c r="W31" s="19"/>
      <c r="X31" s="77">
        <v>44523</v>
      </c>
      <c r="Y31" s="91">
        <v>73050</v>
      </c>
      <c r="Z31" s="92">
        <f t="shared" si="1"/>
        <v>44888</v>
      </c>
      <c r="AA31" s="66" t="s">
        <v>41</v>
      </c>
      <c r="AB31" s="93" t="s">
        <v>42</v>
      </c>
      <c r="AC31" s="66" t="s">
        <v>41</v>
      </c>
      <c r="AD31" s="93" t="s">
        <v>42</v>
      </c>
      <c r="AE31" s="19"/>
    </row>
    <row r="32" spans="1:31" s="2" customFormat="1" ht="120" customHeight="1">
      <c r="A32" s="15">
        <v>30</v>
      </c>
      <c r="B32" s="21" t="s">
        <v>155</v>
      </c>
      <c r="C32" s="25" t="s">
        <v>34</v>
      </c>
      <c r="D32" s="19"/>
      <c r="E32" s="19"/>
      <c r="F32" s="19"/>
      <c r="G32" s="19"/>
      <c r="H32" s="19"/>
      <c r="I32" s="19"/>
      <c r="J32" s="19"/>
      <c r="K32" s="19"/>
      <c r="L32" s="19"/>
      <c r="M32" s="19"/>
      <c r="N32" s="19"/>
      <c r="O32" s="51" t="s">
        <v>156</v>
      </c>
      <c r="P32" s="22" t="s">
        <v>110</v>
      </c>
      <c r="Q32" s="73" t="s">
        <v>157</v>
      </c>
      <c r="R32" s="22" t="s">
        <v>112</v>
      </c>
      <c r="S32" s="66" t="s">
        <v>39</v>
      </c>
      <c r="T32" s="74" t="str">
        <f t="shared" si="2"/>
        <v>我局对韦慧在市城中区静兰南二路卫生院旁人行道上不在规定地点停放机动车妨碍其他车辆和行人通行的行为做出了罚款的行政处罚。</v>
      </c>
      <c r="U32" s="75">
        <v>0.015</v>
      </c>
      <c r="V32" s="19"/>
      <c r="W32" s="19"/>
      <c r="X32" s="77">
        <v>44524</v>
      </c>
      <c r="Y32" s="91">
        <v>73050</v>
      </c>
      <c r="Z32" s="92">
        <f t="shared" si="1"/>
        <v>44889</v>
      </c>
      <c r="AA32" s="66" t="s">
        <v>41</v>
      </c>
      <c r="AB32" s="93" t="s">
        <v>42</v>
      </c>
      <c r="AC32" s="66" t="s">
        <v>41</v>
      </c>
      <c r="AD32" s="93" t="s">
        <v>42</v>
      </c>
      <c r="AE32" s="19"/>
    </row>
    <row r="33" spans="1:31" s="2" customFormat="1" ht="120" customHeight="1">
      <c r="A33" s="15">
        <v>31</v>
      </c>
      <c r="B33" s="21" t="s">
        <v>158</v>
      </c>
      <c r="C33" s="25" t="s">
        <v>34</v>
      </c>
      <c r="D33" s="19"/>
      <c r="E33" s="19"/>
      <c r="F33" s="19"/>
      <c r="G33" s="19"/>
      <c r="H33" s="19"/>
      <c r="I33" s="19"/>
      <c r="J33" s="19"/>
      <c r="K33" s="19"/>
      <c r="L33" s="19"/>
      <c r="M33" s="19"/>
      <c r="N33" s="19"/>
      <c r="O33" s="51" t="s">
        <v>159</v>
      </c>
      <c r="P33" s="22" t="s">
        <v>110</v>
      </c>
      <c r="Q33" s="73" t="s">
        <v>160</v>
      </c>
      <c r="R33" s="22" t="s">
        <v>112</v>
      </c>
      <c r="S33" s="66" t="s">
        <v>39</v>
      </c>
      <c r="T33" s="74" t="str">
        <f t="shared" si="2"/>
        <v>我局对黄琴在市城中区观光路双渔汇旁人行道上不在规定地点停放机动车妨碍其他车辆和行人通行的行为做出了罚款的行政处罚。</v>
      </c>
      <c r="U33" s="75">
        <v>0.015</v>
      </c>
      <c r="V33" s="19"/>
      <c r="W33" s="19"/>
      <c r="X33" s="77">
        <v>44524</v>
      </c>
      <c r="Y33" s="91">
        <v>73050</v>
      </c>
      <c r="Z33" s="92">
        <f t="shared" si="1"/>
        <v>44889</v>
      </c>
      <c r="AA33" s="66" t="s">
        <v>41</v>
      </c>
      <c r="AB33" s="93" t="s">
        <v>42</v>
      </c>
      <c r="AC33" s="66" t="s">
        <v>41</v>
      </c>
      <c r="AD33" s="93" t="s">
        <v>42</v>
      </c>
      <c r="AE33" s="19"/>
    </row>
    <row r="34" spans="1:31" s="2" customFormat="1" ht="120" customHeight="1">
      <c r="A34" s="15">
        <v>32</v>
      </c>
      <c r="B34" s="21" t="s">
        <v>161</v>
      </c>
      <c r="C34" s="25" t="s">
        <v>34</v>
      </c>
      <c r="D34" s="19"/>
      <c r="E34" s="19"/>
      <c r="F34" s="19"/>
      <c r="G34" s="19"/>
      <c r="H34" s="19"/>
      <c r="I34" s="19"/>
      <c r="J34" s="19"/>
      <c r="K34" s="19"/>
      <c r="L34" s="19"/>
      <c r="M34" s="19"/>
      <c r="N34" s="19"/>
      <c r="O34" s="51" t="s">
        <v>162</v>
      </c>
      <c r="P34" s="22" t="s">
        <v>110</v>
      </c>
      <c r="Q34" s="73" t="s">
        <v>163</v>
      </c>
      <c r="R34" s="22" t="s">
        <v>112</v>
      </c>
      <c r="S34" s="66" t="s">
        <v>39</v>
      </c>
      <c r="T34" s="74" t="str">
        <f t="shared" si="2"/>
        <v>我局对曹扬在市城中区桂中大道与文兴路人行道上不在规定地点停放机动车妨碍其他车辆和行人通行的行为做出了罚款的行政处罚。</v>
      </c>
      <c r="U34" s="75">
        <v>0.015</v>
      </c>
      <c r="V34" s="19"/>
      <c r="W34" s="19"/>
      <c r="X34" s="77">
        <v>44525</v>
      </c>
      <c r="Y34" s="91">
        <v>73050</v>
      </c>
      <c r="Z34" s="92">
        <f t="shared" si="1"/>
        <v>44890</v>
      </c>
      <c r="AA34" s="66" t="s">
        <v>41</v>
      </c>
      <c r="AB34" s="93" t="s">
        <v>42</v>
      </c>
      <c r="AC34" s="66" t="s">
        <v>41</v>
      </c>
      <c r="AD34" s="93" t="s">
        <v>42</v>
      </c>
      <c r="AE34" s="19"/>
    </row>
    <row r="35" spans="1:31" s="2" customFormat="1" ht="120" customHeight="1">
      <c r="A35" s="15">
        <v>33</v>
      </c>
      <c r="B35" s="28" t="s">
        <v>164</v>
      </c>
      <c r="C35" s="25" t="s">
        <v>34</v>
      </c>
      <c r="D35" s="19"/>
      <c r="E35" s="19"/>
      <c r="F35" s="19"/>
      <c r="G35" s="19"/>
      <c r="H35" s="19"/>
      <c r="I35" s="19"/>
      <c r="J35" s="19"/>
      <c r="K35" s="19"/>
      <c r="L35" s="19"/>
      <c r="M35" s="19"/>
      <c r="N35" s="19"/>
      <c r="O35" s="51" t="s">
        <v>165</v>
      </c>
      <c r="P35" s="22" t="s">
        <v>110</v>
      </c>
      <c r="Q35" s="73" t="s">
        <v>166</v>
      </c>
      <c r="R35" s="22" t="s">
        <v>112</v>
      </c>
      <c r="S35" s="66" t="s">
        <v>39</v>
      </c>
      <c r="T35" s="74" t="str">
        <f t="shared" si="2"/>
        <v>我局对陆葵在市城中区学院路锦绣龙城前人行道上不在规定地点停放机动车妨碍其他车辆和行人通行的行为做出了罚款的行政处罚。</v>
      </c>
      <c r="U35" s="75">
        <v>0.015</v>
      </c>
      <c r="V35" s="19"/>
      <c r="W35" s="19"/>
      <c r="X35" s="77">
        <v>44525</v>
      </c>
      <c r="Y35" s="91">
        <v>73050</v>
      </c>
      <c r="Z35" s="92">
        <f t="shared" si="1"/>
        <v>44890</v>
      </c>
      <c r="AA35" s="66" t="s">
        <v>41</v>
      </c>
      <c r="AB35" s="93" t="s">
        <v>42</v>
      </c>
      <c r="AC35" s="66" t="s">
        <v>41</v>
      </c>
      <c r="AD35" s="93" t="s">
        <v>42</v>
      </c>
      <c r="AE35" s="19"/>
    </row>
    <row r="36" spans="1:31" ht="120" customHeight="1">
      <c r="A36" s="15">
        <v>34</v>
      </c>
      <c r="B36" s="28" t="s">
        <v>167</v>
      </c>
      <c r="C36" s="25" t="s">
        <v>34</v>
      </c>
      <c r="D36" s="19"/>
      <c r="E36" s="19"/>
      <c r="F36" s="19"/>
      <c r="G36" s="19"/>
      <c r="H36" s="19"/>
      <c r="I36" s="19"/>
      <c r="J36" s="19"/>
      <c r="K36" s="19"/>
      <c r="L36" s="19"/>
      <c r="M36" s="19"/>
      <c r="N36" s="19"/>
      <c r="O36" s="51" t="s">
        <v>168</v>
      </c>
      <c r="P36" s="22" t="s">
        <v>110</v>
      </c>
      <c r="Q36" s="73" t="s">
        <v>169</v>
      </c>
      <c r="R36" s="22" t="s">
        <v>112</v>
      </c>
      <c r="S36" s="66" t="s">
        <v>39</v>
      </c>
      <c r="T36" s="74" t="str">
        <f t="shared" si="2"/>
        <v>我局对唐丽在市城中区体育路广场旁人行道上不在规定地点停放机动车妨碍其他车辆和行人通行的行为做出了罚款的行政处罚。</v>
      </c>
      <c r="U36" s="75">
        <v>0.015</v>
      </c>
      <c r="V36" s="19"/>
      <c r="W36" s="19"/>
      <c r="X36" s="77">
        <v>44525</v>
      </c>
      <c r="Y36" s="91">
        <v>73050</v>
      </c>
      <c r="Z36" s="92">
        <f t="shared" si="1"/>
        <v>44890</v>
      </c>
      <c r="AA36" s="66" t="s">
        <v>41</v>
      </c>
      <c r="AB36" s="93" t="s">
        <v>42</v>
      </c>
      <c r="AC36" s="66" t="s">
        <v>41</v>
      </c>
      <c r="AD36" s="93" t="s">
        <v>42</v>
      </c>
      <c r="AE36" s="19"/>
    </row>
    <row r="37" spans="1:31" ht="120" customHeight="1">
      <c r="A37" s="15">
        <v>35</v>
      </c>
      <c r="B37" s="28" t="s">
        <v>170</v>
      </c>
      <c r="C37" s="25" t="s">
        <v>34</v>
      </c>
      <c r="D37" s="19"/>
      <c r="E37" s="19"/>
      <c r="F37" s="19"/>
      <c r="G37" s="19"/>
      <c r="H37" s="19"/>
      <c r="I37" s="19"/>
      <c r="J37" s="19"/>
      <c r="K37" s="19"/>
      <c r="L37" s="19"/>
      <c r="M37" s="19"/>
      <c r="N37" s="19"/>
      <c r="O37" s="51" t="s">
        <v>171</v>
      </c>
      <c r="P37" s="22" t="s">
        <v>110</v>
      </c>
      <c r="Q37" s="73" t="s">
        <v>172</v>
      </c>
      <c r="R37" s="22" t="s">
        <v>112</v>
      </c>
      <c r="S37" s="66" t="s">
        <v>39</v>
      </c>
      <c r="T37" s="74" t="str">
        <f t="shared" si="2"/>
        <v>我局对方学文在市城中区观光路小公园旁人行道上不在规定地点停放机动车妨碍其他车辆和行人通行的行为做出了罚款的行政处罚。</v>
      </c>
      <c r="U37" s="75">
        <v>0.015</v>
      </c>
      <c r="V37" s="19"/>
      <c r="W37" s="19"/>
      <c r="X37" s="77">
        <v>44525</v>
      </c>
      <c r="Y37" s="91">
        <v>73050</v>
      </c>
      <c r="Z37" s="92">
        <f t="shared" si="1"/>
        <v>44890</v>
      </c>
      <c r="AA37" s="66" t="s">
        <v>41</v>
      </c>
      <c r="AB37" s="93" t="s">
        <v>42</v>
      </c>
      <c r="AC37" s="66" t="s">
        <v>41</v>
      </c>
      <c r="AD37" s="93" t="s">
        <v>42</v>
      </c>
      <c r="AE37" s="19"/>
    </row>
    <row r="38" spans="1:31" ht="120" customHeight="1">
      <c r="A38" s="15">
        <v>36</v>
      </c>
      <c r="B38" s="29" t="s">
        <v>173</v>
      </c>
      <c r="C38" s="22" t="s">
        <v>34</v>
      </c>
      <c r="D38" s="30"/>
      <c r="E38" s="30"/>
      <c r="F38" s="30"/>
      <c r="G38" s="30"/>
      <c r="H38" s="30"/>
      <c r="I38" s="30"/>
      <c r="J38" s="52"/>
      <c r="K38" s="52"/>
      <c r="L38" s="52"/>
      <c r="M38" s="52"/>
      <c r="N38" s="30"/>
      <c r="O38" s="53" t="s">
        <v>174</v>
      </c>
      <c r="P38" s="54" t="s">
        <v>175</v>
      </c>
      <c r="Q38" s="79" t="s">
        <v>176</v>
      </c>
      <c r="R38" s="54" t="s">
        <v>177</v>
      </c>
      <c r="S38" s="80" t="s">
        <v>39</v>
      </c>
      <c r="T38" s="81" t="s">
        <v>178</v>
      </c>
      <c r="U38" s="82">
        <v>0.002</v>
      </c>
      <c r="V38" s="83"/>
      <c r="W38" s="83"/>
      <c r="X38" s="80">
        <v>44520</v>
      </c>
      <c r="Y38" s="80">
        <v>73050</v>
      </c>
      <c r="Z38" s="80">
        <v>44885</v>
      </c>
      <c r="AA38" s="42" t="s">
        <v>41</v>
      </c>
      <c r="AB38" s="43" t="s">
        <v>42</v>
      </c>
      <c r="AC38" s="42" t="s">
        <v>41</v>
      </c>
      <c r="AD38" s="43" t="s">
        <v>42</v>
      </c>
      <c r="AE38" s="52"/>
    </row>
    <row r="39" spans="1:31" ht="120" customHeight="1">
      <c r="A39" s="15">
        <v>37</v>
      </c>
      <c r="B39" s="29" t="s">
        <v>179</v>
      </c>
      <c r="C39" s="22" t="s">
        <v>34</v>
      </c>
      <c r="D39" s="30"/>
      <c r="E39" s="30"/>
      <c r="F39" s="30"/>
      <c r="G39" s="30"/>
      <c r="H39" s="30"/>
      <c r="I39" s="30"/>
      <c r="J39" s="52"/>
      <c r="K39" s="52"/>
      <c r="L39" s="52"/>
      <c r="M39" s="52"/>
      <c r="N39" s="30"/>
      <c r="O39" s="53" t="s">
        <v>180</v>
      </c>
      <c r="P39" s="54" t="s">
        <v>175</v>
      </c>
      <c r="Q39" s="79" t="s">
        <v>181</v>
      </c>
      <c r="R39" s="54" t="s">
        <v>177</v>
      </c>
      <c r="S39" s="80" t="s">
        <v>39</v>
      </c>
      <c r="T39" s="81" t="s">
        <v>182</v>
      </c>
      <c r="U39" s="82">
        <v>0.002</v>
      </c>
      <c r="V39" s="83"/>
      <c r="W39" s="83"/>
      <c r="X39" s="80">
        <v>44522</v>
      </c>
      <c r="Y39" s="80">
        <v>73050</v>
      </c>
      <c r="Z39" s="80">
        <v>44887</v>
      </c>
      <c r="AA39" s="42" t="s">
        <v>41</v>
      </c>
      <c r="AB39" s="43" t="s">
        <v>42</v>
      </c>
      <c r="AC39" s="42" t="s">
        <v>41</v>
      </c>
      <c r="AD39" s="43" t="s">
        <v>42</v>
      </c>
      <c r="AE39" s="52"/>
    </row>
    <row r="40" spans="1:31" ht="120" customHeight="1">
      <c r="A40" s="15">
        <v>38</v>
      </c>
      <c r="B40" s="29" t="s">
        <v>183</v>
      </c>
      <c r="C40" s="22" t="s">
        <v>34</v>
      </c>
      <c r="D40" s="30"/>
      <c r="E40" s="30"/>
      <c r="F40" s="30"/>
      <c r="G40" s="30"/>
      <c r="H40" s="30"/>
      <c r="I40" s="30"/>
      <c r="J40" s="52"/>
      <c r="K40" s="52"/>
      <c r="L40" s="52"/>
      <c r="M40" s="52"/>
      <c r="N40" s="30"/>
      <c r="O40" s="53" t="s">
        <v>184</v>
      </c>
      <c r="P40" s="54" t="s">
        <v>175</v>
      </c>
      <c r="Q40" s="79" t="s">
        <v>185</v>
      </c>
      <c r="R40" s="54" t="s">
        <v>177</v>
      </c>
      <c r="S40" s="80" t="s">
        <v>39</v>
      </c>
      <c r="T40" s="81" t="s">
        <v>186</v>
      </c>
      <c r="U40" s="82">
        <v>0.002</v>
      </c>
      <c r="V40" s="83"/>
      <c r="W40" s="83"/>
      <c r="X40" s="80">
        <v>44525</v>
      </c>
      <c r="Y40" s="80">
        <v>73050</v>
      </c>
      <c r="Z40" s="80">
        <v>44890</v>
      </c>
      <c r="AA40" s="42" t="s">
        <v>41</v>
      </c>
      <c r="AB40" s="43" t="s">
        <v>42</v>
      </c>
      <c r="AC40" s="42" t="s">
        <v>41</v>
      </c>
      <c r="AD40" s="43" t="s">
        <v>42</v>
      </c>
      <c r="AE40" s="52"/>
    </row>
    <row r="41" spans="1:31" ht="120" customHeight="1">
      <c r="A41" s="15">
        <v>39</v>
      </c>
      <c r="B41" s="31" t="s">
        <v>187</v>
      </c>
      <c r="C41" s="22" t="s">
        <v>34</v>
      </c>
      <c r="D41" s="30"/>
      <c r="E41" s="30"/>
      <c r="F41" s="30"/>
      <c r="G41" s="30"/>
      <c r="H41" s="30"/>
      <c r="I41" s="30"/>
      <c r="J41" s="52"/>
      <c r="K41" s="52"/>
      <c r="L41" s="52"/>
      <c r="M41" s="52"/>
      <c r="N41" s="30"/>
      <c r="O41" s="55" t="s">
        <v>188</v>
      </c>
      <c r="P41" s="54" t="s">
        <v>189</v>
      </c>
      <c r="Q41" s="79" t="s">
        <v>190</v>
      </c>
      <c r="R41" s="54" t="s">
        <v>191</v>
      </c>
      <c r="S41" s="80" t="s">
        <v>39</v>
      </c>
      <c r="T41" s="81" t="s">
        <v>192</v>
      </c>
      <c r="U41" s="82">
        <v>0.002</v>
      </c>
      <c r="V41" s="83"/>
      <c r="W41" s="83"/>
      <c r="X41" s="80">
        <v>44525</v>
      </c>
      <c r="Y41" s="80">
        <v>73050</v>
      </c>
      <c r="Z41" s="80">
        <v>44890</v>
      </c>
      <c r="AA41" s="42" t="s">
        <v>41</v>
      </c>
      <c r="AB41" s="43" t="s">
        <v>42</v>
      </c>
      <c r="AC41" s="42" t="s">
        <v>41</v>
      </c>
      <c r="AD41" s="43" t="s">
        <v>42</v>
      </c>
      <c r="AE41" s="52"/>
    </row>
    <row r="42" spans="1:31" ht="120" customHeight="1">
      <c r="A42" s="15">
        <v>40</v>
      </c>
      <c r="B42" s="31" t="s">
        <v>193</v>
      </c>
      <c r="C42" s="22" t="s">
        <v>34</v>
      </c>
      <c r="D42" s="30"/>
      <c r="E42" s="30"/>
      <c r="F42" s="30"/>
      <c r="G42" s="30"/>
      <c r="H42" s="30"/>
      <c r="I42" s="30"/>
      <c r="J42" s="52"/>
      <c r="K42" s="52"/>
      <c r="L42" s="52"/>
      <c r="M42" s="52"/>
      <c r="N42" s="30"/>
      <c r="O42" s="55" t="s">
        <v>194</v>
      </c>
      <c r="P42" s="54" t="s">
        <v>189</v>
      </c>
      <c r="Q42" s="79" t="s">
        <v>195</v>
      </c>
      <c r="R42" s="54" t="s">
        <v>191</v>
      </c>
      <c r="S42" s="80" t="s">
        <v>39</v>
      </c>
      <c r="T42" s="81" t="s">
        <v>196</v>
      </c>
      <c r="U42" s="82">
        <v>0.002</v>
      </c>
      <c r="V42" s="84"/>
      <c r="W42" s="84"/>
      <c r="X42" s="80">
        <v>44525</v>
      </c>
      <c r="Y42" s="80">
        <v>73050</v>
      </c>
      <c r="Z42" s="80">
        <v>44890</v>
      </c>
      <c r="AA42" s="42" t="s">
        <v>41</v>
      </c>
      <c r="AB42" s="43" t="s">
        <v>42</v>
      </c>
      <c r="AC42" s="42" t="s">
        <v>41</v>
      </c>
      <c r="AD42" s="43" t="s">
        <v>42</v>
      </c>
      <c r="AE42" s="66"/>
    </row>
    <row r="43" spans="1:31" ht="120" customHeight="1">
      <c r="A43" s="15">
        <v>41</v>
      </c>
      <c r="B43" s="28" t="s">
        <v>197</v>
      </c>
      <c r="C43" s="22" t="s">
        <v>34</v>
      </c>
      <c r="D43" s="19"/>
      <c r="E43" s="19"/>
      <c r="F43" s="19"/>
      <c r="G43" s="19"/>
      <c r="H43" s="19"/>
      <c r="I43" s="19"/>
      <c r="J43" s="19"/>
      <c r="K43" s="19"/>
      <c r="L43" s="19"/>
      <c r="M43" s="19"/>
      <c r="N43" s="19"/>
      <c r="O43" s="55" t="s">
        <v>198</v>
      </c>
      <c r="P43" s="54" t="s">
        <v>199</v>
      </c>
      <c r="Q43" s="79" t="s">
        <v>200</v>
      </c>
      <c r="R43" s="54" t="s">
        <v>201</v>
      </c>
      <c r="S43" s="80" t="s">
        <v>39</v>
      </c>
      <c r="T43" s="81" t="s">
        <v>202</v>
      </c>
      <c r="U43" s="82">
        <v>0.015</v>
      </c>
      <c r="V43" s="19"/>
      <c r="W43" s="19"/>
      <c r="X43" s="80">
        <v>44525</v>
      </c>
      <c r="Y43" s="80">
        <v>73050</v>
      </c>
      <c r="Z43" s="80">
        <v>44890</v>
      </c>
      <c r="AA43" s="42" t="s">
        <v>41</v>
      </c>
      <c r="AB43" s="43" t="s">
        <v>42</v>
      </c>
      <c r="AC43" s="42" t="s">
        <v>41</v>
      </c>
      <c r="AD43" s="43" t="s">
        <v>42</v>
      </c>
      <c r="AE43" s="19"/>
    </row>
    <row r="44" spans="1:31" ht="120" customHeight="1">
      <c r="A44" s="15">
        <v>42</v>
      </c>
      <c r="B44" s="28" t="s">
        <v>203</v>
      </c>
      <c r="C44" s="22" t="s">
        <v>34</v>
      </c>
      <c r="D44" s="19"/>
      <c r="E44" s="19"/>
      <c r="F44" s="19"/>
      <c r="G44" s="19"/>
      <c r="H44" s="19"/>
      <c r="I44" s="19"/>
      <c r="J44" s="19"/>
      <c r="K44" s="19"/>
      <c r="L44" s="19"/>
      <c r="M44" s="19"/>
      <c r="N44" s="19"/>
      <c r="O44" s="55" t="s">
        <v>204</v>
      </c>
      <c r="P44" s="54" t="s">
        <v>189</v>
      </c>
      <c r="Q44" s="79" t="s">
        <v>205</v>
      </c>
      <c r="R44" s="54" t="s">
        <v>191</v>
      </c>
      <c r="S44" s="80" t="s">
        <v>39</v>
      </c>
      <c r="T44" s="81" t="s">
        <v>206</v>
      </c>
      <c r="U44" s="82">
        <v>0.002</v>
      </c>
      <c r="V44" s="84"/>
      <c r="W44" s="84"/>
      <c r="X44" s="80">
        <v>44526</v>
      </c>
      <c r="Y44" s="80">
        <v>73050</v>
      </c>
      <c r="Z44" s="80">
        <v>44891</v>
      </c>
      <c r="AA44" s="42" t="s">
        <v>41</v>
      </c>
      <c r="AB44" s="43" t="s">
        <v>42</v>
      </c>
      <c r="AC44" s="42" t="s">
        <v>41</v>
      </c>
      <c r="AD44" s="43" t="s">
        <v>42</v>
      </c>
      <c r="AE44" s="66"/>
    </row>
    <row r="45" spans="1:31" ht="120" customHeight="1">
      <c r="A45" s="15">
        <v>43</v>
      </c>
      <c r="B45" s="28" t="s">
        <v>207</v>
      </c>
      <c r="C45" s="22" t="s">
        <v>34</v>
      </c>
      <c r="D45" s="19"/>
      <c r="E45" s="19"/>
      <c r="F45" s="19"/>
      <c r="G45" s="19"/>
      <c r="H45" s="19"/>
      <c r="I45" s="19"/>
      <c r="J45" s="19"/>
      <c r="K45" s="19"/>
      <c r="L45" s="19"/>
      <c r="M45" s="19"/>
      <c r="N45" s="19"/>
      <c r="O45" s="55" t="s">
        <v>208</v>
      </c>
      <c r="P45" s="54" t="s">
        <v>189</v>
      </c>
      <c r="Q45" s="79" t="s">
        <v>209</v>
      </c>
      <c r="R45" s="54" t="s">
        <v>191</v>
      </c>
      <c r="S45" s="80" t="s">
        <v>39</v>
      </c>
      <c r="T45" s="81" t="s">
        <v>210</v>
      </c>
      <c r="U45" s="82">
        <v>0.002</v>
      </c>
      <c r="V45" s="84"/>
      <c r="W45" s="84"/>
      <c r="X45" s="80">
        <v>44526</v>
      </c>
      <c r="Y45" s="80">
        <v>73050</v>
      </c>
      <c r="Z45" s="80">
        <v>44891</v>
      </c>
      <c r="AA45" s="42" t="s">
        <v>41</v>
      </c>
      <c r="AB45" s="43" t="s">
        <v>42</v>
      </c>
      <c r="AC45" s="42" t="s">
        <v>41</v>
      </c>
      <c r="AD45" s="43" t="s">
        <v>42</v>
      </c>
      <c r="AE45" s="66"/>
    </row>
    <row r="46" spans="1:31" ht="120" customHeight="1">
      <c r="A46" s="15">
        <v>44</v>
      </c>
      <c r="B46" s="32" t="s">
        <v>211</v>
      </c>
      <c r="C46" s="33" t="s">
        <v>34</v>
      </c>
      <c r="D46" s="34"/>
      <c r="E46" s="34"/>
      <c r="F46" s="35"/>
      <c r="G46" s="35"/>
      <c r="H46" s="36"/>
      <c r="I46" s="56"/>
      <c r="J46" s="56"/>
      <c r="K46" s="57"/>
      <c r="L46" s="57"/>
      <c r="M46" s="56"/>
      <c r="N46" s="22"/>
      <c r="O46" s="58" t="s">
        <v>212</v>
      </c>
      <c r="P46" s="59" t="s">
        <v>213</v>
      </c>
      <c r="Q46" s="58" t="s">
        <v>214</v>
      </c>
      <c r="R46" s="61" t="s">
        <v>215</v>
      </c>
      <c r="S46" s="85" t="s">
        <v>216</v>
      </c>
      <c r="T46" s="86" t="s">
        <v>217</v>
      </c>
      <c r="U46" s="34"/>
      <c r="V46" s="57"/>
      <c r="W46" s="57"/>
      <c r="X46" s="32" t="s">
        <v>218</v>
      </c>
      <c r="Y46" s="85">
        <v>73050</v>
      </c>
      <c r="Z46" s="32" t="s">
        <v>219</v>
      </c>
      <c r="AA46" s="94" t="s">
        <v>41</v>
      </c>
      <c r="AB46" s="95" t="s">
        <v>42</v>
      </c>
      <c r="AC46" s="94" t="s">
        <v>41</v>
      </c>
      <c r="AD46" s="95" t="s">
        <v>42</v>
      </c>
      <c r="AE46" s="94"/>
    </row>
    <row r="47" spans="1:31" ht="120" customHeight="1">
      <c r="A47" s="15">
        <v>45</v>
      </c>
      <c r="B47" s="32" t="s">
        <v>220</v>
      </c>
      <c r="C47" s="33" t="s">
        <v>34</v>
      </c>
      <c r="D47" s="34"/>
      <c r="E47" s="34"/>
      <c r="F47" s="35"/>
      <c r="G47" s="35"/>
      <c r="H47" s="36"/>
      <c r="I47" s="56"/>
      <c r="J47" s="56"/>
      <c r="K47" s="57"/>
      <c r="L47" s="57"/>
      <c r="M47" s="56"/>
      <c r="N47" s="22"/>
      <c r="O47" s="58" t="s">
        <v>221</v>
      </c>
      <c r="P47" s="59" t="s">
        <v>213</v>
      </c>
      <c r="Q47" s="58" t="s">
        <v>222</v>
      </c>
      <c r="R47" s="61" t="s">
        <v>215</v>
      </c>
      <c r="S47" s="85" t="s">
        <v>216</v>
      </c>
      <c r="T47" s="86" t="s">
        <v>223</v>
      </c>
      <c r="U47" s="34"/>
      <c r="V47" s="57"/>
      <c r="W47" s="57"/>
      <c r="X47" s="32" t="s">
        <v>224</v>
      </c>
      <c r="Y47" s="85">
        <v>73050</v>
      </c>
      <c r="Z47" s="32" t="s">
        <v>225</v>
      </c>
      <c r="AA47" s="94" t="s">
        <v>41</v>
      </c>
      <c r="AB47" s="95" t="s">
        <v>42</v>
      </c>
      <c r="AC47" s="94" t="s">
        <v>41</v>
      </c>
      <c r="AD47" s="95" t="s">
        <v>42</v>
      </c>
      <c r="AE47" s="94"/>
    </row>
    <row r="48" spans="1:31" ht="120" customHeight="1">
      <c r="A48" s="15">
        <v>46</v>
      </c>
      <c r="B48" s="32" t="s">
        <v>226</v>
      </c>
      <c r="C48" s="33" t="s">
        <v>34</v>
      </c>
      <c r="D48" s="34"/>
      <c r="E48" s="34"/>
      <c r="F48" s="35"/>
      <c r="G48" s="35"/>
      <c r="H48" s="36"/>
      <c r="I48" s="56"/>
      <c r="J48" s="56"/>
      <c r="K48" s="57"/>
      <c r="L48" s="57"/>
      <c r="M48" s="56"/>
      <c r="N48" s="22"/>
      <c r="O48" s="58" t="s">
        <v>227</v>
      </c>
      <c r="P48" s="59" t="s">
        <v>213</v>
      </c>
      <c r="Q48" s="58" t="s">
        <v>228</v>
      </c>
      <c r="R48" s="61" t="s">
        <v>215</v>
      </c>
      <c r="S48" s="85" t="s">
        <v>216</v>
      </c>
      <c r="T48" s="86" t="s">
        <v>229</v>
      </c>
      <c r="U48" s="34"/>
      <c r="V48" s="87"/>
      <c r="W48" s="57"/>
      <c r="X48" s="32" t="s">
        <v>224</v>
      </c>
      <c r="Y48" s="85">
        <v>73050</v>
      </c>
      <c r="Z48" s="32" t="s">
        <v>225</v>
      </c>
      <c r="AA48" s="94" t="s">
        <v>41</v>
      </c>
      <c r="AB48" s="95" t="s">
        <v>42</v>
      </c>
      <c r="AC48" s="94" t="s">
        <v>41</v>
      </c>
      <c r="AD48" s="95" t="s">
        <v>42</v>
      </c>
      <c r="AE48" s="94"/>
    </row>
    <row r="49" spans="1:31" ht="120" customHeight="1">
      <c r="A49" s="15">
        <v>47</v>
      </c>
      <c r="B49" s="32" t="s">
        <v>230</v>
      </c>
      <c r="C49" s="33" t="s">
        <v>34</v>
      </c>
      <c r="D49" s="34"/>
      <c r="E49" s="34"/>
      <c r="F49" s="35"/>
      <c r="G49" s="35"/>
      <c r="H49" s="36"/>
      <c r="I49" s="56"/>
      <c r="J49" s="56"/>
      <c r="K49" s="57"/>
      <c r="L49" s="57"/>
      <c r="M49" s="56"/>
      <c r="N49" s="22"/>
      <c r="O49" s="58" t="s">
        <v>231</v>
      </c>
      <c r="P49" s="59" t="s">
        <v>232</v>
      </c>
      <c r="Q49" s="58" t="s">
        <v>233</v>
      </c>
      <c r="R49" s="61" t="s">
        <v>234</v>
      </c>
      <c r="S49" s="85" t="s">
        <v>235</v>
      </c>
      <c r="T49" s="86" t="s">
        <v>236</v>
      </c>
      <c r="U49" s="34">
        <v>0.5</v>
      </c>
      <c r="V49" s="57"/>
      <c r="W49" s="57"/>
      <c r="X49" s="32" t="s">
        <v>218</v>
      </c>
      <c r="Y49" s="85">
        <v>73050</v>
      </c>
      <c r="Z49" s="32" t="s">
        <v>219</v>
      </c>
      <c r="AA49" s="94" t="s">
        <v>41</v>
      </c>
      <c r="AB49" s="95" t="s">
        <v>42</v>
      </c>
      <c r="AC49" s="94" t="s">
        <v>41</v>
      </c>
      <c r="AD49" s="95" t="s">
        <v>42</v>
      </c>
      <c r="AE49" s="94"/>
    </row>
    <row r="50" spans="1:31" ht="120" customHeight="1">
      <c r="A50" s="15">
        <v>48</v>
      </c>
      <c r="B50" s="32" t="s">
        <v>237</v>
      </c>
      <c r="C50" s="32"/>
      <c r="D50" s="37"/>
      <c r="E50" s="37"/>
      <c r="F50" s="37"/>
      <c r="G50" s="37"/>
      <c r="H50" s="37"/>
      <c r="I50" s="37"/>
      <c r="J50" s="60"/>
      <c r="K50" s="60"/>
      <c r="L50" s="60"/>
      <c r="M50" s="60"/>
      <c r="N50" s="37"/>
      <c r="O50" s="32" t="s">
        <v>238</v>
      </c>
      <c r="P50" s="59" t="s">
        <v>213</v>
      </c>
      <c r="Q50" s="58" t="s">
        <v>239</v>
      </c>
      <c r="R50" s="61" t="s">
        <v>215</v>
      </c>
      <c r="S50" s="32" t="s">
        <v>216</v>
      </c>
      <c r="T50" s="58" t="s">
        <v>240</v>
      </c>
      <c r="U50" s="37"/>
      <c r="V50" s="60"/>
      <c r="W50" s="60"/>
      <c r="X50" s="32" t="s">
        <v>218</v>
      </c>
      <c r="Y50" s="85">
        <v>73050</v>
      </c>
      <c r="Z50" s="32" t="s">
        <v>219</v>
      </c>
      <c r="AA50" s="94" t="s">
        <v>41</v>
      </c>
      <c r="AB50" s="95" t="s">
        <v>42</v>
      </c>
      <c r="AC50" s="94" t="s">
        <v>41</v>
      </c>
      <c r="AD50" s="95" t="s">
        <v>42</v>
      </c>
      <c r="AE50" s="94"/>
    </row>
    <row r="51" spans="1:31" ht="120" customHeight="1">
      <c r="A51" s="15">
        <v>49</v>
      </c>
      <c r="B51" s="32" t="s">
        <v>237</v>
      </c>
      <c r="C51" s="32"/>
      <c r="D51" s="37"/>
      <c r="E51" s="37"/>
      <c r="F51" s="37"/>
      <c r="G51" s="37"/>
      <c r="H51" s="37"/>
      <c r="I51" s="37"/>
      <c r="J51" s="60"/>
      <c r="K51" s="60"/>
      <c r="L51" s="60"/>
      <c r="M51" s="60"/>
      <c r="N51" s="37"/>
      <c r="O51" s="32" t="s">
        <v>241</v>
      </c>
      <c r="P51" s="59" t="s">
        <v>213</v>
      </c>
      <c r="Q51" s="58" t="s">
        <v>239</v>
      </c>
      <c r="R51" s="61" t="s">
        <v>215</v>
      </c>
      <c r="S51" s="32" t="s">
        <v>216</v>
      </c>
      <c r="T51" s="58" t="s">
        <v>240</v>
      </c>
      <c r="U51" s="37"/>
      <c r="V51" s="60"/>
      <c r="W51" s="60"/>
      <c r="X51" s="32" t="s">
        <v>218</v>
      </c>
      <c r="Y51" s="85">
        <v>73050</v>
      </c>
      <c r="Z51" s="32" t="s">
        <v>219</v>
      </c>
      <c r="AA51" s="94" t="s">
        <v>41</v>
      </c>
      <c r="AB51" s="95" t="s">
        <v>42</v>
      </c>
      <c r="AC51" s="94" t="s">
        <v>41</v>
      </c>
      <c r="AD51" s="95" t="s">
        <v>42</v>
      </c>
      <c r="AE51" s="94"/>
    </row>
    <row r="52" spans="1:31" ht="120" customHeight="1">
      <c r="A52" s="15">
        <v>50</v>
      </c>
      <c r="B52" s="32" t="s">
        <v>237</v>
      </c>
      <c r="C52" s="32"/>
      <c r="D52" s="37"/>
      <c r="E52" s="37"/>
      <c r="F52" s="37"/>
      <c r="G52" s="37"/>
      <c r="H52" s="37"/>
      <c r="I52" s="37"/>
      <c r="J52" s="60"/>
      <c r="K52" s="60"/>
      <c r="L52" s="60"/>
      <c r="M52" s="60"/>
      <c r="N52" s="37"/>
      <c r="O52" s="32" t="s">
        <v>242</v>
      </c>
      <c r="P52" s="59" t="s">
        <v>213</v>
      </c>
      <c r="Q52" s="58" t="s">
        <v>243</v>
      </c>
      <c r="R52" s="61" t="s">
        <v>215</v>
      </c>
      <c r="S52" s="32" t="s">
        <v>216</v>
      </c>
      <c r="T52" s="58" t="s">
        <v>244</v>
      </c>
      <c r="U52" s="37"/>
      <c r="V52" s="60"/>
      <c r="W52" s="60"/>
      <c r="X52" s="32" t="s">
        <v>218</v>
      </c>
      <c r="Y52" s="85">
        <v>73050</v>
      </c>
      <c r="Z52" s="32" t="s">
        <v>219</v>
      </c>
      <c r="AA52" s="94" t="s">
        <v>41</v>
      </c>
      <c r="AB52" s="95" t="s">
        <v>42</v>
      </c>
      <c r="AC52" s="94" t="s">
        <v>41</v>
      </c>
      <c r="AD52" s="95" t="s">
        <v>42</v>
      </c>
      <c r="AE52" s="94"/>
    </row>
    <row r="53" spans="1:31" ht="120" customHeight="1">
      <c r="A53" s="15">
        <v>51</v>
      </c>
      <c r="B53" s="32" t="s">
        <v>237</v>
      </c>
      <c r="C53" s="32"/>
      <c r="D53" s="37"/>
      <c r="E53" s="37"/>
      <c r="F53" s="37"/>
      <c r="G53" s="37"/>
      <c r="H53" s="37"/>
      <c r="I53" s="37"/>
      <c r="J53" s="60"/>
      <c r="K53" s="60"/>
      <c r="L53" s="60"/>
      <c r="M53" s="60"/>
      <c r="N53" s="37"/>
      <c r="O53" s="32" t="s">
        <v>245</v>
      </c>
      <c r="P53" s="59" t="s">
        <v>213</v>
      </c>
      <c r="Q53" s="58" t="s">
        <v>246</v>
      </c>
      <c r="R53" s="61" t="s">
        <v>215</v>
      </c>
      <c r="S53" s="32" t="s">
        <v>216</v>
      </c>
      <c r="T53" s="58" t="s">
        <v>247</v>
      </c>
      <c r="U53" s="37"/>
      <c r="V53" s="60"/>
      <c r="W53" s="60"/>
      <c r="X53" s="32" t="s">
        <v>218</v>
      </c>
      <c r="Y53" s="85">
        <v>73050</v>
      </c>
      <c r="Z53" s="32" t="s">
        <v>219</v>
      </c>
      <c r="AA53" s="94" t="s">
        <v>41</v>
      </c>
      <c r="AB53" s="95" t="s">
        <v>42</v>
      </c>
      <c r="AC53" s="94" t="s">
        <v>41</v>
      </c>
      <c r="AD53" s="95" t="s">
        <v>42</v>
      </c>
      <c r="AE53" s="94"/>
    </row>
    <row r="54" spans="1:31" ht="120" customHeight="1">
      <c r="A54" s="15">
        <v>52</v>
      </c>
      <c r="B54" s="32" t="s">
        <v>248</v>
      </c>
      <c r="C54" s="32" t="s">
        <v>34</v>
      </c>
      <c r="D54" s="34"/>
      <c r="E54" s="34"/>
      <c r="F54" s="35"/>
      <c r="G54" s="35"/>
      <c r="H54" s="36"/>
      <c r="I54" s="56"/>
      <c r="J54" s="56"/>
      <c r="K54" s="57"/>
      <c r="L54" s="57"/>
      <c r="M54" s="56"/>
      <c r="N54" s="56"/>
      <c r="O54" s="58" t="s">
        <v>249</v>
      </c>
      <c r="P54" s="61" t="s">
        <v>213</v>
      </c>
      <c r="Q54" s="58" t="s">
        <v>250</v>
      </c>
      <c r="R54" s="61" t="s">
        <v>215</v>
      </c>
      <c r="S54" s="58" t="s">
        <v>216</v>
      </c>
      <c r="T54" s="58" t="s">
        <v>251</v>
      </c>
      <c r="U54" s="34"/>
      <c r="V54" s="57"/>
      <c r="W54" s="57"/>
      <c r="X54" s="32" t="s">
        <v>252</v>
      </c>
      <c r="Y54" s="85">
        <v>73050</v>
      </c>
      <c r="Z54" s="32" t="s">
        <v>253</v>
      </c>
      <c r="AA54" s="94" t="s">
        <v>41</v>
      </c>
      <c r="AB54" s="95" t="s">
        <v>42</v>
      </c>
      <c r="AC54" s="94" t="s">
        <v>41</v>
      </c>
      <c r="AD54" s="95" t="s">
        <v>42</v>
      </c>
      <c r="AE54" s="94"/>
    </row>
  </sheetData>
  <sheetProtection formatRows="0" insertRows="0" deleteRows="0" selectLockedCells="1" autoFilter="0" pivotTables="0"/>
  <mergeCells count="1">
    <mergeCell ref="A1:AE1"/>
  </mergeCells>
  <dataValidations count="4">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P38 R38 P39 R39 P40 R40 P41 R41 P42 R42 P43 R43 P44 R44 P45 R45">
      <formula1>2048</formula1>
    </dataValidation>
    <dataValidation type="custom" allowBlank="1" showInputMessage="1" showErrorMessage="1" sqref="O17 O18 O28 O29 O30 O31 O32 O33 O19:O21 O22:O23 O24:O27 O34:O37">
      <formula1>COUNTIF(O:O,O17)=1</formula1>
    </dataValidation>
    <dataValidation type="list" allowBlank="1" showInputMessage="1" showErrorMessage="1" sqref="K24 K25 K28 M54 K26:K27 M46:M49">
      <formula1>"身份证,护照号,港澳居民来往内地通行证,台湾居民来往大陆通行证,外国人永久居留身份证"</formula1>
    </dataValidation>
    <dataValidation type="textLength" operator="lessThanOrEqual" allowBlank="1" showInputMessage="1" showErrorMessage="1" promptTitle="行政处罚决定文书号" prompt="提示：&#10;1）必填项&#10;2）必须是文本格式&#10;3）限制长度：小于等于128汉字（包括标点符号）" errorTitle="行政处罚决定书文号" error="提示：&#10;1）必填项&#10;2）必须是文本格式&#10;3）限制长度：小于等于128汉字（包括标点符号）" sqref="O40 O38:O39 O41:O45">
      <formula1>128</formula1>
    </dataValidation>
  </dataValidations>
  <printOptions/>
  <pageMargins left="0.7" right="0.7" top="0.75" bottom="0.75" header="0.3" footer="0.3"/>
  <pageSetup firstPageNumber="1" useFirstPageNumber="1" fitToHeight="1" fitToWidth="1" horizontalDpi="600" verticalDpi="600" orientation="landscape" paperSize="8" scale="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no die bird</cp:lastModifiedBy>
  <cp:lastPrinted>2018-12-13T01:56:20Z</cp:lastPrinted>
  <dcterms:created xsi:type="dcterms:W3CDTF">2015-11-23T08:21:00Z</dcterms:created>
  <dcterms:modified xsi:type="dcterms:W3CDTF">2021-11-26T08:18:52Z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KSOReadingLayo">
    <vt:bool>true</vt:bool>
  </property>
  <property fmtid="{D5CDD505-2E9C-101B-9397-08002B2CF9AE}" pid="5" name="I">
    <vt:lpwstr>3FF43EDC78334F75AA5DB907287B648A</vt:lpwstr>
  </property>
</Properties>
</file>