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202607" sheetId="2" r:id="rId1"/>
  </sheets>
  <definedNames>
    <definedName name="_xlnm._FilterDatabase" localSheetId="0" hidden="1">'202607'!$A$5:$CTK$165</definedName>
    <definedName name="_xlnm.Print_Titles" localSheetId="0">'202607'!$3:$5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<sst xmlns="http://schemas.openxmlformats.org/spreadsheetml/2006/main" count="892" uniqueCount="458">
  <si>
    <r>
      <rPr>
        <sz val="10"/>
        <rFont val="宋体"/>
        <charset val="0"/>
      </rPr>
      <t>附件</t>
    </r>
    <r>
      <rPr>
        <sz val="10"/>
        <rFont val="Arial"/>
        <charset val="0"/>
      </rPr>
      <t>2</t>
    </r>
  </si>
  <si>
    <t>2026年7月城中区第一类城镇公益性岗位人员岗位补贴及社会保险补贴公示名单</t>
  </si>
  <si>
    <t>序号</t>
  </si>
  <si>
    <t>单位名称</t>
  </si>
  <si>
    <t>岗位名称</t>
  </si>
  <si>
    <t>姓名</t>
  </si>
  <si>
    <t>身份证号</t>
  </si>
  <si>
    <t>就业创业证号码</t>
  </si>
  <si>
    <t>补贴时间</t>
  </si>
  <si>
    <t>补贴金额合计</t>
  </si>
  <si>
    <t>备注</t>
  </si>
  <si>
    <t>岗位补贴金额</t>
  </si>
  <si>
    <t>社保补贴金额小计</t>
  </si>
  <si>
    <t>养老保险</t>
  </si>
  <si>
    <t>失业保险</t>
  </si>
  <si>
    <t>医疗保险</t>
  </si>
  <si>
    <t>柳州市城中区劳动保障管理服务中心</t>
  </si>
  <si>
    <t>劳动保障协管员</t>
  </si>
  <si>
    <t>尹华芳</t>
  </si>
  <si>
    <t>45020319******0722</t>
  </si>
  <si>
    <t>45020*******1636</t>
  </si>
  <si>
    <t>2026年7月</t>
  </si>
  <si>
    <t>谢丹妮</t>
  </si>
  <si>
    <t>45020219******0328</t>
  </si>
  <si>
    <t>45020*******1473</t>
  </si>
  <si>
    <t>邓黎黎</t>
  </si>
  <si>
    <t>45020319******0748</t>
  </si>
  <si>
    <t>45020*******1278</t>
  </si>
  <si>
    <t>谢琳</t>
  </si>
  <si>
    <t>45021119******1621</t>
  </si>
  <si>
    <t>45020*******0250</t>
  </si>
  <si>
    <t>胡俊娟</t>
  </si>
  <si>
    <t>45020519******0784</t>
  </si>
  <si>
    <t>45020*******0963</t>
  </si>
  <si>
    <t>林圆新</t>
  </si>
  <si>
    <t>45020519******1386</t>
  </si>
  <si>
    <t>45020*******1934</t>
  </si>
  <si>
    <t>韦朝阳</t>
  </si>
  <si>
    <t>45021119******0829</t>
  </si>
  <si>
    <t>45020*******0725</t>
  </si>
  <si>
    <t>赖小玲</t>
  </si>
  <si>
    <t>36223319******3623</t>
  </si>
  <si>
    <t>45020*******0528</t>
  </si>
  <si>
    <t>伍斯妹</t>
  </si>
  <si>
    <t>45021119******0826</t>
  </si>
  <si>
    <t>45020*******0080</t>
  </si>
  <si>
    <t>刘莉</t>
  </si>
  <si>
    <t>45020419******1028</t>
  </si>
  <si>
    <t>45020*******0926</t>
  </si>
  <si>
    <t>黎丽</t>
  </si>
  <si>
    <t>45222319******0029</t>
  </si>
  <si>
    <t>45020*******0671</t>
  </si>
  <si>
    <t>莫艳青</t>
  </si>
  <si>
    <t>45022119******0025</t>
  </si>
  <si>
    <t>45020*******9519</t>
  </si>
  <si>
    <t>苏端</t>
  </si>
  <si>
    <t>45020319******0042</t>
  </si>
  <si>
    <t>45020*******2862</t>
  </si>
  <si>
    <t>唐永红</t>
  </si>
  <si>
    <t>45020419******0027</t>
  </si>
  <si>
    <t>45020*******5908</t>
  </si>
  <si>
    <t>钟宏梅</t>
  </si>
  <si>
    <t>45020519******0769</t>
  </si>
  <si>
    <t>45020*******0616</t>
  </si>
  <si>
    <t>黄利英</t>
  </si>
  <si>
    <t>45020219******0024</t>
  </si>
  <si>
    <t>45020*******0455</t>
  </si>
  <si>
    <t>黄祖贤</t>
  </si>
  <si>
    <t>45020319******0332</t>
  </si>
  <si>
    <t>45020*******0583</t>
  </si>
  <si>
    <t>黄钰</t>
  </si>
  <si>
    <t>45020319******0027</t>
  </si>
  <si>
    <t>45020*******1441</t>
  </si>
  <si>
    <t>丘凌</t>
  </si>
  <si>
    <t>45020219******0021</t>
  </si>
  <si>
    <t>45020*******0654</t>
  </si>
  <si>
    <t>钟锋</t>
  </si>
  <si>
    <t>45020519******1312</t>
  </si>
  <si>
    <t>45020*******1328</t>
  </si>
  <si>
    <t>蓝雅馨</t>
  </si>
  <si>
    <t>45020319******1327</t>
  </si>
  <si>
    <t>45020*******0202</t>
  </si>
  <si>
    <t>许妍</t>
  </si>
  <si>
    <t>45020219******0620</t>
  </si>
  <si>
    <t>45020*******2289</t>
  </si>
  <si>
    <t>曾攀毅</t>
  </si>
  <si>
    <t>45021119******0526</t>
  </si>
  <si>
    <t>45020*******1770</t>
  </si>
  <si>
    <t>吴静婷</t>
  </si>
  <si>
    <t>45021119******1326</t>
  </si>
  <si>
    <t>45020*******5371</t>
  </si>
  <si>
    <t>潘慧梅</t>
  </si>
  <si>
    <t>45223119******004X</t>
  </si>
  <si>
    <t>45020*******2706</t>
  </si>
  <si>
    <t>陶文娟</t>
  </si>
  <si>
    <t>45021119******1620</t>
  </si>
  <si>
    <t>45020*******1867</t>
  </si>
  <si>
    <t>罗惠元</t>
  </si>
  <si>
    <t>45222919******0043</t>
  </si>
  <si>
    <t>45022*******0798</t>
  </si>
  <si>
    <t>黄莉满</t>
  </si>
  <si>
    <t>45020419******0346</t>
  </si>
  <si>
    <t>45020*******0647</t>
  </si>
  <si>
    <t>吴培旭</t>
  </si>
  <si>
    <t>45020520******0417</t>
  </si>
  <si>
    <t>45020*******1135</t>
  </si>
  <si>
    <t>欧志远</t>
  </si>
  <si>
    <t>45020419******0311</t>
  </si>
  <si>
    <t>45020*******2167</t>
  </si>
  <si>
    <t>杨东晓</t>
  </si>
  <si>
    <t>45021120******1310</t>
  </si>
  <si>
    <t>45020*******8209</t>
  </si>
  <si>
    <t>韦炯</t>
  </si>
  <si>
    <t>45020519******0018</t>
  </si>
  <si>
    <t>45020*******0628</t>
  </si>
  <si>
    <t>韦佳玲</t>
  </si>
  <si>
    <t>45020219******0020</t>
  </si>
  <si>
    <t>45020*******1524</t>
  </si>
  <si>
    <t>欧枝兰</t>
  </si>
  <si>
    <t>45212319******2247</t>
  </si>
  <si>
    <t>罗鸿莲</t>
  </si>
  <si>
    <t>45020319******1029</t>
  </si>
  <si>
    <t>45020*******0254</t>
  </si>
  <si>
    <t>黎斌</t>
  </si>
  <si>
    <t>45020419******0026</t>
  </si>
  <si>
    <t>45020*******8730</t>
  </si>
  <si>
    <t>陈文清</t>
  </si>
  <si>
    <t>45022219******0316</t>
  </si>
  <si>
    <t>45020*******2541</t>
  </si>
  <si>
    <t>刘妍</t>
  </si>
  <si>
    <t>45020319******0023</t>
  </si>
  <si>
    <t>45020*******0360</t>
  </si>
  <si>
    <t>贾梓豪</t>
  </si>
  <si>
    <t>45020520******0715</t>
  </si>
  <si>
    <t>45020*******0504</t>
  </si>
  <si>
    <t>卓珍萍</t>
  </si>
  <si>
    <t>45020219******0624</t>
  </si>
  <si>
    <t>45020*******1187</t>
  </si>
  <si>
    <t>朱薇薇</t>
  </si>
  <si>
    <t>45020219******0023</t>
  </si>
  <si>
    <t>45020*******0853</t>
  </si>
  <si>
    <t>曾树群</t>
  </si>
  <si>
    <t>45020519******0420</t>
  </si>
  <si>
    <t>45020*******1914</t>
  </si>
  <si>
    <t>陈纪伟</t>
  </si>
  <si>
    <t>45020219******0318</t>
  </si>
  <si>
    <t>45020*******6710</t>
  </si>
  <si>
    <t>吕舟</t>
  </si>
  <si>
    <t>45020319******0041</t>
  </si>
  <si>
    <t>45020*******2067</t>
  </si>
  <si>
    <t>邵芸</t>
  </si>
  <si>
    <t>45020219******0064</t>
  </si>
  <si>
    <t>45020*******3785</t>
  </si>
  <si>
    <t>黄媛媛</t>
  </si>
  <si>
    <t>45020519******0726</t>
  </si>
  <si>
    <t>45020*******1827</t>
  </si>
  <si>
    <t>黄静</t>
  </si>
  <si>
    <t>45022219******0045</t>
  </si>
  <si>
    <t>45020*******6167</t>
  </si>
  <si>
    <t>汪君瑜</t>
  </si>
  <si>
    <t>45020419******0322</t>
  </si>
  <si>
    <t>45020*******0174</t>
  </si>
  <si>
    <t>梁柳菊</t>
  </si>
  <si>
    <t>45020*******1706</t>
  </si>
  <si>
    <t>欧阳霞</t>
  </si>
  <si>
    <t>45052119******0045</t>
  </si>
  <si>
    <t>45020*******0024</t>
  </si>
  <si>
    <t>廖奇云</t>
  </si>
  <si>
    <t>45020319******102X</t>
  </si>
  <si>
    <t>45020*******2046</t>
  </si>
  <si>
    <t>王春华</t>
  </si>
  <si>
    <t>45021119******1322</t>
  </si>
  <si>
    <t>45020*******6243</t>
  </si>
  <si>
    <t>林恒</t>
  </si>
  <si>
    <t>45020*******9020</t>
  </si>
  <si>
    <t>廖素丹</t>
  </si>
  <si>
    <t>45021119******1329</t>
  </si>
  <si>
    <t>45020*******1426</t>
  </si>
  <si>
    <t>罗细玲</t>
  </si>
  <si>
    <t>42028119******8428</t>
  </si>
  <si>
    <t>45020*******4750</t>
  </si>
  <si>
    <t>张艳玲</t>
  </si>
  <si>
    <t>45020*******0394</t>
  </si>
  <si>
    <t>韦旺</t>
  </si>
  <si>
    <t>45020319******1014</t>
  </si>
  <si>
    <t>45020*******3029</t>
  </si>
  <si>
    <t>唐秋玉</t>
  </si>
  <si>
    <t>45020219******002X</t>
  </si>
  <si>
    <t>45020*******0311</t>
  </si>
  <si>
    <t>蔡智玲</t>
  </si>
  <si>
    <t>45021119******1320</t>
  </si>
  <si>
    <t>45020*******1346</t>
  </si>
  <si>
    <t>黄喆</t>
  </si>
  <si>
    <t>45021119******1623</t>
  </si>
  <si>
    <t>45020*******4221</t>
  </si>
  <si>
    <t>苏慧芬</t>
  </si>
  <si>
    <t>45010519******004X</t>
  </si>
  <si>
    <t>45022*******1518</t>
  </si>
  <si>
    <t>袁秀云</t>
  </si>
  <si>
    <t>45032219******6027</t>
  </si>
  <si>
    <t>45020*******0170</t>
  </si>
  <si>
    <t>方延</t>
  </si>
  <si>
    <t>45022119******0021</t>
  </si>
  <si>
    <t>45020*******1067</t>
  </si>
  <si>
    <t>赵明</t>
  </si>
  <si>
    <t>45020519******042X</t>
  </si>
  <si>
    <t>45020*******1433</t>
  </si>
  <si>
    <t>梁柳凤</t>
  </si>
  <si>
    <t>45020519******0745</t>
  </si>
  <si>
    <t>45020*******0180</t>
  </si>
  <si>
    <t>马丽敏</t>
  </si>
  <si>
    <t>45020219******0660</t>
  </si>
  <si>
    <t>45020*******2073</t>
  </si>
  <si>
    <t>刘倩云</t>
  </si>
  <si>
    <t>45020319******0720</t>
  </si>
  <si>
    <t>45020*******2571</t>
  </si>
  <si>
    <t>何宝荣</t>
  </si>
  <si>
    <t>45222319******2048</t>
  </si>
  <si>
    <t>45020*******5814</t>
  </si>
  <si>
    <t>黄强</t>
  </si>
  <si>
    <t>45020519******1014</t>
  </si>
  <si>
    <t>45020*******8506</t>
  </si>
  <si>
    <t>黄亦洁</t>
  </si>
  <si>
    <t>45010519******2023</t>
  </si>
  <si>
    <t>45020*******3034</t>
  </si>
  <si>
    <t>刘佩君</t>
  </si>
  <si>
    <t>43012419******8703</t>
  </si>
  <si>
    <t>45020*******4729</t>
  </si>
  <si>
    <t>卢丹</t>
  </si>
  <si>
    <t>45020*******0612</t>
  </si>
  <si>
    <t>苏章敏</t>
  </si>
  <si>
    <t>45020519******0422</t>
  </si>
  <si>
    <t>45020*******0350</t>
  </si>
  <si>
    <t>张炜</t>
  </si>
  <si>
    <t>45020519******1016</t>
  </si>
  <si>
    <t>45020*******0276</t>
  </si>
  <si>
    <t>赵丽云</t>
  </si>
  <si>
    <t>45020519******074X</t>
  </si>
  <si>
    <t>郑毅菲</t>
  </si>
  <si>
    <t>45021119******1323</t>
  </si>
  <si>
    <t>45020*******7392</t>
  </si>
  <si>
    <t>45222619******4823</t>
  </si>
  <si>
    <t>45020*******0874</t>
  </si>
  <si>
    <t>黎华</t>
  </si>
  <si>
    <t>45020319******1022</t>
  </si>
  <si>
    <t>45020*******1016</t>
  </si>
  <si>
    <t>邹振飞</t>
  </si>
  <si>
    <t>45020219******0028</t>
  </si>
  <si>
    <t>45020*******0943</t>
  </si>
  <si>
    <t>牛琛</t>
  </si>
  <si>
    <t>45020419******0669</t>
  </si>
  <si>
    <t>45020*******9108</t>
  </si>
  <si>
    <t>石丽华</t>
  </si>
  <si>
    <t>45020*******0590</t>
  </si>
  <si>
    <t>覃松萍</t>
  </si>
  <si>
    <t>45020319******1023</t>
  </si>
  <si>
    <t>45020*******1856</t>
  </si>
  <si>
    <t>韦连芳</t>
  </si>
  <si>
    <t>45222619******8922</t>
  </si>
  <si>
    <t>45020*******1836</t>
  </si>
  <si>
    <t>罗紫萱</t>
  </si>
  <si>
    <t>45020420******1420</t>
  </si>
  <si>
    <t>45020*******6823</t>
  </si>
  <si>
    <t>樊洁清</t>
  </si>
  <si>
    <t>45010419******1540</t>
  </si>
  <si>
    <t>45010*******2198</t>
  </si>
  <si>
    <t>谭志强</t>
  </si>
  <si>
    <t>45020519******0011</t>
  </si>
  <si>
    <t>45020*******2275</t>
  </si>
  <si>
    <t>廖小美</t>
  </si>
  <si>
    <t>45222719******1224</t>
  </si>
  <si>
    <t>45020*******2005</t>
  </si>
  <si>
    <t>林春红</t>
  </si>
  <si>
    <t>45020*******1813</t>
  </si>
  <si>
    <t>林媛</t>
  </si>
  <si>
    <t>45272519******0147</t>
  </si>
  <si>
    <t>45120*******0063</t>
  </si>
  <si>
    <t>谭秋红</t>
  </si>
  <si>
    <t>45020319******1329</t>
  </si>
  <si>
    <t>45020*******0570</t>
  </si>
  <si>
    <t>周广娜</t>
  </si>
  <si>
    <t>45022119******3920</t>
  </si>
  <si>
    <t>45020*******2934</t>
  </si>
  <si>
    <t>黄美枢</t>
  </si>
  <si>
    <t>45222319******2561</t>
  </si>
  <si>
    <t>45020*******6722</t>
  </si>
  <si>
    <t>小计</t>
  </si>
  <si>
    <t>柳州市城中区总工会</t>
  </si>
  <si>
    <t>协管员</t>
  </si>
  <si>
    <t>刘晓红</t>
  </si>
  <si>
    <t>45030219******0522</t>
  </si>
  <si>
    <t>45020*******2175</t>
  </si>
  <si>
    <t>黎泉孝</t>
  </si>
  <si>
    <t>45020419******1030</t>
  </si>
  <si>
    <t>45020*******0743</t>
  </si>
  <si>
    <t>刘艳丽</t>
  </si>
  <si>
    <t>45022119******1966</t>
  </si>
  <si>
    <t>45022*******1716</t>
  </si>
  <si>
    <t>覃哲</t>
  </si>
  <si>
    <t>45020519******1315</t>
  </si>
  <si>
    <t>45020*******8118</t>
  </si>
  <si>
    <t>辛燕</t>
  </si>
  <si>
    <t>45020319******0744</t>
  </si>
  <si>
    <t>45020*******6664</t>
  </si>
  <si>
    <t>覃永泉</t>
  </si>
  <si>
    <t>45020419******0326</t>
  </si>
  <si>
    <t>45020*******1331</t>
  </si>
  <si>
    <t>封业柱</t>
  </si>
  <si>
    <t>45020319******0034</t>
  </si>
  <si>
    <t>45020*******4983</t>
  </si>
  <si>
    <t>柳州市文华中学</t>
  </si>
  <si>
    <t>公共卫生保洁员</t>
  </si>
  <si>
    <t>蒋炳文</t>
  </si>
  <si>
    <t>45020319******0324</t>
  </si>
  <si>
    <t>45020*******2165</t>
  </si>
  <si>
    <t>公共环境绿化员</t>
  </si>
  <si>
    <t>程莉</t>
  </si>
  <si>
    <t>45020319******0320</t>
  </si>
  <si>
    <t>45020*******9610</t>
  </si>
  <si>
    <t>杨燕梅</t>
  </si>
  <si>
    <t>45022119******1924</t>
  </si>
  <si>
    <t>45022*******1390</t>
  </si>
  <si>
    <t>罗仙花</t>
  </si>
  <si>
    <t>45223119******4087</t>
  </si>
  <si>
    <t>45020*******4074</t>
  </si>
  <si>
    <t>朱志群</t>
  </si>
  <si>
    <t>45021119******1622</t>
  </si>
  <si>
    <t>45020*******5613</t>
  </si>
  <si>
    <t>韦新祥</t>
  </si>
  <si>
    <t>45222919******5175</t>
  </si>
  <si>
    <t>45020*******4111</t>
  </si>
  <si>
    <t>柳州市龙城中学</t>
  </si>
  <si>
    <t>梁燕</t>
  </si>
  <si>
    <t>45222319******702X</t>
  </si>
  <si>
    <t>45020*******0582</t>
  </si>
  <si>
    <t>杨明艳</t>
  </si>
  <si>
    <t>45222819******406X</t>
  </si>
  <si>
    <t>45020*******4168</t>
  </si>
  <si>
    <t>柳州市第三十中学</t>
  </si>
  <si>
    <t>韦彦</t>
  </si>
  <si>
    <t>45222619******0026</t>
  </si>
  <si>
    <t>45020*******3693</t>
  </si>
  <si>
    <t>柳州市前茅中学</t>
  </si>
  <si>
    <t>温丰鸣</t>
  </si>
  <si>
    <t>45020419******0622</t>
  </si>
  <si>
    <t>45020*******0498</t>
  </si>
  <si>
    <t>柳州市三门江中学</t>
  </si>
  <si>
    <t>韦晓琼</t>
  </si>
  <si>
    <t>45273119******0343</t>
  </si>
  <si>
    <t>45020*******1849</t>
  </si>
  <si>
    <t>许洁松</t>
  </si>
  <si>
    <t>45252519******3228</t>
  </si>
  <si>
    <t>45020*******4369</t>
  </si>
  <si>
    <t>韦丽敏</t>
  </si>
  <si>
    <t>45222519******2922</t>
  </si>
  <si>
    <t>45020*******0418</t>
  </si>
  <si>
    <t>甘翠霞</t>
  </si>
  <si>
    <t>45042119******1540</t>
  </si>
  <si>
    <t>45020*******4132</t>
  </si>
  <si>
    <t>谢代莹</t>
  </si>
  <si>
    <t>45012119******4525</t>
  </si>
  <si>
    <t>45020*******5355</t>
  </si>
  <si>
    <t>陈远其</t>
  </si>
  <si>
    <t>45222319******3015</t>
  </si>
  <si>
    <t>45020*******4120</t>
  </si>
  <si>
    <t>黄蕖</t>
  </si>
  <si>
    <t>45020519******0426</t>
  </si>
  <si>
    <t>45020*******0481</t>
  </si>
  <si>
    <t>乔美忠</t>
  </si>
  <si>
    <t>45022219******3427</t>
  </si>
  <si>
    <t>45020*******3915</t>
  </si>
  <si>
    <t>柳州市景行小学</t>
  </si>
  <si>
    <t>韦苗</t>
  </si>
  <si>
    <t>45020519******0421</t>
  </si>
  <si>
    <t>45020*******5644</t>
  </si>
  <si>
    <t>田小华</t>
  </si>
  <si>
    <t>45020219******0913</t>
  </si>
  <si>
    <t>45020*******4154</t>
  </si>
  <si>
    <t>周佳凤</t>
  </si>
  <si>
    <t>45021119******0023</t>
  </si>
  <si>
    <t>45020*******8163</t>
  </si>
  <si>
    <t>韦凤鲜</t>
  </si>
  <si>
    <t>45010419******1043</t>
  </si>
  <si>
    <t>45020*******1677</t>
  </si>
  <si>
    <t>丘海兰</t>
  </si>
  <si>
    <t>45252719******2520</t>
  </si>
  <si>
    <t>45020*******0450</t>
  </si>
  <si>
    <t>李周明</t>
  </si>
  <si>
    <t>45020319******0058</t>
  </si>
  <si>
    <t>45020*******1693</t>
  </si>
  <si>
    <t>张开秀</t>
  </si>
  <si>
    <t>45223119******2022</t>
  </si>
  <si>
    <t>45020*******0631</t>
  </si>
  <si>
    <t>柳州市文博小学</t>
  </si>
  <si>
    <t>杨雪贞</t>
  </si>
  <si>
    <t>45222919******0624</t>
  </si>
  <si>
    <t>45020*******8231</t>
  </si>
  <si>
    <t>莫锦芬</t>
  </si>
  <si>
    <t>45270219******1580</t>
  </si>
  <si>
    <t>45020*******5367</t>
  </si>
  <si>
    <t>覃丽园</t>
  </si>
  <si>
    <t>45222719******122X</t>
  </si>
  <si>
    <t>45020*******5322</t>
  </si>
  <si>
    <t>柳州市潭中路小学</t>
  </si>
  <si>
    <t>刘晓艳</t>
  </si>
  <si>
    <t>45020*******8792</t>
  </si>
  <si>
    <t>韦艳鲜</t>
  </si>
  <si>
    <t>45223119******2544</t>
  </si>
  <si>
    <t>45132*******0889</t>
  </si>
  <si>
    <t>柳州市公园路幼儿园</t>
  </si>
  <si>
    <t>覃张梅</t>
  </si>
  <si>
    <t>45020319******1028</t>
  </si>
  <si>
    <t>45020*******0028</t>
  </si>
  <si>
    <t>郑汉强</t>
  </si>
  <si>
    <t>45020519******0437</t>
  </si>
  <si>
    <t>45020*******1958</t>
  </si>
  <si>
    <t>杨顺意</t>
  </si>
  <si>
    <t>45020519******0729</t>
  </si>
  <si>
    <t>45020*******1881</t>
  </si>
  <si>
    <t>丁巧杰</t>
  </si>
  <si>
    <t>45020519******1028</t>
  </si>
  <si>
    <t>45020*******4692</t>
  </si>
  <si>
    <t>柳州市直属机关幼儿园</t>
  </si>
  <si>
    <t>王玉</t>
  </si>
  <si>
    <t>45020419******0367</t>
  </si>
  <si>
    <t>45020*******5619</t>
  </si>
  <si>
    <t>方莉</t>
  </si>
  <si>
    <t>45021119******1129</t>
  </si>
  <si>
    <t>45020*******8376</t>
  </si>
  <si>
    <t>柳州市文惠小学</t>
  </si>
  <si>
    <t>廖艳</t>
  </si>
  <si>
    <t>45222319******4040</t>
  </si>
  <si>
    <t>45022*******1507</t>
  </si>
  <si>
    <t>柳州市文惠路幼儿园</t>
  </si>
  <si>
    <t>张丽容</t>
  </si>
  <si>
    <t>45020*******0811</t>
  </si>
  <si>
    <t>曾崟</t>
  </si>
  <si>
    <t>45222619******0683</t>
  </si>
  <si>
    <t>45020*******6340</t>
  </si>
  <si>
    <t>莫念姣</t>
  </si>
  <si>
    <t>45220119******004X</t>
  </si>
  <si>
    <t>45138*******1337</t>
  </si>
  <si>
    <t>陈枚芳</t>
  </si>
  <si>
    <t>43293019******7908</t>
  </si>
  <si>
    <t>45020*******0075</t>
  </si>
  <si>
    <t>柳州市前茅小学</t>
  </si>
  <si>
    <t>阳群英</t>
  </si>
  <si>
    <t>45020219******0622</t>
  </si>
  <si>
    <t>45020*******0331</t>
  </si>
  <si>
    <t>曾小小</t>
  </si>
  <si>
    <t>45010519******0029</t>
  </si>
  <si>
    <t>45022*******1680</t>
  </si>
  <si>
    <t>143</t>
  </si>
  <si>
    <t>柳州市河东小学</t>
  </si>
  <si>
    <t>李春梅</t>
  </si>
  <si>
    <t>45232319******0727</t>
  </si>
  <si>
    <t>45020*******7708</t>
  </si>
  <si>
    <t>合计（大写）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</si>
</sst>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2]* #,##0.00_);_([$€-2]* \(#,##0.00\);_([$€-2]* &quot;-&quot;??_)"/>
    <numFmt numFmtId="178" formatCode="0.00_);[Red]\(0.00\)"/>
    <numFmt numFmtId="179" formatCode="[$¥-804]#,##0.00;[$¥-804]\-#,##0.00"/>
    <numFmt numFmtId="180" formatCode="[DBNum2][$RMB]General;[Red][DBNum2][$RMB]General"/>
  </numFmts>
  <fonts count="34">
    <font>
      <sz val="11"/>
      <color theme="1"/>
      <name val="宋体"/>
      <charset val="134"/>
      <scheme val="minor"/>
    </font>
    <font>
      <sz val="10"/>
      <name val="方正小标宋简体"/>
      <charset val="0"/>
    </font>
    <font>
      <sz val="10"/>
      <name val="Arial"/>
      <charset val="0"/>
    </font>
    <font>
      <sz val="9"/>
      <name val="Arial"/>
      <charset val="0"/>
    </font>
    <font>
      <sz val="12"/>
      <name val="宋体"/>
      <charset val="134"/>
      <scheme val="minor"/>
    </font>
    <font>
      <sz val="10"/>
      <name val="宋体"/>
      <charset val="0"/>
    </font>
    <font>
      <sz val="18"/>
      <color indexed="8"/>
      <name val="方正小标宋简体"/>
      <charset val="134"/>
    </font>
    <font>
      <sz val="12"/>
      <color indexed="8"/>
      <name val="宋体"/>
      <charset val="134"/>
    </font>
    <font>
      <sz val="12"/>
      <name val="宋体"/>
      <charset val="134"/>
    </font>
    <font>
      <sz val="12"/>
      <color theme="1"/>
      <name val="宋体"/>
      <charset val="134"/>
    </font>
    <font>
      <sz val="12"/>
      <color theme="1"/>
      <name val="宋体"/>
      <charset val="134"/>
      <scheme val="minor"/>
    </font>
    <font>
      <sz val="11"/>
      <name val="宋体"/>
      <charset val="134"/>
    </font>
    <font>
      <sz val="12"/>
      <name val="Arial"/>
      <charset val="0"/>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4" borderId="14" applyNumberFormat="0" applyAlignment="0" applyProtection="0">
      <alignment vertical="center"/>
    </xf>
    <xf numFmtId="0" fontId="23" fillId="5" borderId="15" applyNumberFormat="0" applyAlignment="0" applyProtection="0">
      <alignment vertical="center"/>
    </xf>
    <xf numFmtId="0" fontId="24" fillId="5" borderId="14" applyNumberFormat="0" applyAlignment="0" applyProtection="0">
      <alignment vertical="center"/>
    </xf>
    <xf numFmtId="0" fontId="25" fillId="6"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8" fillId="0" borderId="0"/>
    <xf numFmtId="43" fontId="0" fillId="0" borderId="0" applyFont="0" applyFill="0" applyBorder="0" applyAlignment="0" applyProtection="0">
      <alignment vertical="center"/>
    </xf>
    <xf numFmtId="0" fontId="8" fillId="0" borderId="0">
      <alignment vertical="center"/>
    </xf>
  </cellStyleXfs>
  <cellXfs count="66">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3" fillId="0" borderId="0" xfId="0" applyFont="1" applyFill="1" applyAlignment="1"/>
    <xf numFmtId="0" fontId="0" fillId="0" borderId="0" xfId="0" applyFill="1">
      <alignment vertical="center"/>
    </xf>
    <xf numFmtId="0" fontId="4" fillId="0" borderId="0" xfId="0" applyFont="1">
      <alignment vertical="center"/>
    </xf>
    <xf numFmtId="0" fontId="2" fillId="0" borderId="0" xfId="0" applyFont="1" applyFill="1" applyBorder="1" applyAlignment="1">
      <alignment horizontal="center" vertical="center"/>
    </xf>
    <xf numFmtId="0" fontId="5" fillId="0" borderId="0" xfId="0" applyFont="1" applyFill="1" applyBorder="1" applyAlignment="1"/>
    <xf numFmtId="0" fontId="6"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8" fillId="0" borderId="1" xfId="50" applyNumberFormat="1" applyFont="1" applyBorder="1" applyAlignment="1">
      <alignment horizontal="center" vertical="center" wrapText="1"/>
    </xf>
    <xf numFmtId="176" fontId="8" fillId="0" borderId="1" xfId="0" applyNumberFormat="1" applyFont="1" applyFill="1" applyBorder="1" applyAlignment="1">
      <alignment horizontal="right" vertical="center"/>
    </xf>
    <xf numFmtId="49" fontId="10"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177" fontId="8" fillId="0" borderId="1" xfId="50" applyNumberFormat="1" applyFont="1" applyBorder="1" applyAlignment="1">
      <alignment horizontal="center" vertical="center" wrapText="1"/>
    </xf>
    <xf numFmtId="177" fontId="11" fillId="0" borderId="1" xfId="50" applyNumberFormat="1" applyFont="1" applyBorder="1" applyAlignment="1">
      <alignment horizontal="center" vertical="center" wrapText="1"/>
    </xf>
    <xf numFmtId="0" fontId="8" fillId="0" borderId="3"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8" xfId="0" applyFont="1" applyFill="1" applyBorder="1" applyAlignment="1">
      <alignment horizontal="center" vertical="center" wrapText="1"/>
    </xf>
    <xf numFmtId="176" fontId="8" fillId="0" borderId="9" xfId="0" applyNumberFormat="1" applyFont="1" applyFill="1" applyBorder="1" applyAlignment="1">
      <alignment horizontal="right" vertical="center" wrapText="1"/>
    </xf>
    <xf numFmtId="176" fontId="8" fillId="0" borderId="9" xfId="0" applyNumberFormat="1" applyFont="1" applyFill="1" applyBorder="1" applyAlignment="1">
      <alignment horizontal="right" vertical="center"/>
    </xf>
    <xf numFmtId="43" fontId="8" fillId="0" borderId="9" xfId="51" applyFont="1" applyBorder="1" applyAlignment="1">
      <alignment horizontal="center" vertical="center"/>
    </xf>
    <xf numFmtId="43" fontId="8" fillId="0" borderId="9" xfId="51" applyFont="1" applyFill="1" applyBorder="1" applyAlignment="1">
      <alignment horizontal="center" vertical="center"/>
    </xf>
    <xf numFmtId="178" fontId="10" fillId="0" borderId="9" xfId="51" applyNumberFormat="1" applyFont="1" applyBorder="1" applyAlignment="1">
      <alignment horizontal="right" vertical="center"/>
    </xf>
    <xf numFmtId="0" fontId="12" fillId="0" borderId="1" xfId="0" applyFont="1" applyFill="1" applyBorder="1" applyAlignment="1">
      <alignment vertical="center" wrapText="1"/>
    </xf>
    <xf numFmtId="176" fontId="8" fillId="0" borderId="1" xfId="0" applyNumberFormat="1" applyFont="1" applyFill="1" applyBorder="1" applyAlignment="1">
      <alignment horizontal="right" vertical="center" wrapText="1"/>
    </xf>
    <xf numFmtId="43" fontId="8" fillId="0" borderId="1" xfId="51" applyFont="1" applyBorder="1" applyAlignment="1">
      <alignment horizontal="center" vertical="center"/>
    </xf>
    <xf numFmtId="43" fontId="8" fillId="0" borderId="1" xfId="51" applyFont="1" applyFill="1" applyBorder="1" applyAlignment="1">
      <alignment horizontal="center" vertical="center"/>
    </xf>
    <xf numFmtId="0" fontId="7"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57"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right" vertical="center"/>
    </xf>
    <xf numFmtId="0" fontId="0" fillId="0" borderId="1" xfId="0" applyFill="1" applyBorder="1" applyAlignment="1">
      <alignment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 xfId="5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lignment vertical="center"/>
    </xf>
    <xf numFmtId="0" fontId="10"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8" fontId="10" fillId="0" borderId="1" xfId="51" applyNumberFormat="1" applyFont="1" applyFill="1" applyBorder="1" applyAlignment="1">
      <alignment horizontal="right" vertical="center"/>
    </xf>
    <xf numFmtId="178" fontId="10" fillId="0" borderId="9" xfId="51" applyNumberFormat="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3" fillId="2" borderId="2" xfId="0" applyFont="1" applyFill="1" applyBorder="1" applyAlignment="1">
      <alignment horizontal="right" vertical="center"/>
    </xf>
    <xf numFmtId="0" fontId="13" fillId="2" borderId="10" xfId="0" applyFont="1" applyFill="1" applyBorder="1" applyAlignment="1">
      <alignment horizontal="center" vertical="center"/>
    </xf>
    <xf numFmtId="0" fontId="13" fillId="2" borderId="10" xfId="0" applyFont="1" applyFill="1" applyBorder="1" applyAlignment="1">
      <alignment horizontal="right" vertical="center"/>
    </xf>
    <xf numFmtId="0" fontId="13" fillId="2" borderId="3" xfId="0" applyFont="1" applyFill="1" applyBorder="1" applyAlignment="1">
      <alignment horizontal="right" vertical="center"/>
    </xf>
    <xf numFmtId="180" fontId="13" fillId="0" borderId="2" xfId="49" applyNumberFormat="1" applyFont="1" applyFill="1" applyBorder="1" applyAlignment="1">
      <alignment horizontal="center" vertical="center" wrapText="1"/>
    </xf>
    <xf numFmtId="180" fontId="13" fillId="0" borderId="10" xfId="49" applyNumberFormat="1" applyFont="1" applyFill="1" applyBorder="1" applyAlignment="1">
      <alignment horizontal="center" vertical="center" wrapText="1"/>
    </xf>
    <xf numFmtId="180" fontId="13" fillId="0" borderId="3" xfId="49" applyNumberFormat="1" applyFont="1" applyFill="1" applyBorder="1" applyAlignment="1">
      <alignment horizontal="center" vertical="center" wrapText="1"/>
    </xf>
    <xf numFmtId="0" fontId="12" fillId="0" borderId="0" xfId="0" applyFont="1" applyFill="1" applyBorder="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2 2" xfId="50"/>
    <cellStyle name="千位分隔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K165"/>
  <sheetViews>
    <sheetView tabSelected="1" zoomScale="90" zoomScaleNormal="90" zoomScaleSheetLayoutView="70" workbookViewId="0">
      <pane xSplit="2" ySplit="5" topLeftCell="C154" activePane="bottomRight" state="frozen"/>
      <selection/>
      <selection pane="topRight"/>
      <selection pane="bottomLeft"/>
      <selection pane="bottomRight" activeCell="P160" sqref="P160"/>
    </sheetView>
  </sheetViews>
  <sheetFormatPr defaultColWidth="8" defaultRowHeight="13.5"/>
  <cols>
    <col min="1" max="1" width="4.625" style="2" customWidth="1"/>
    <col min="2" max="2" width="18.625" style="7" customWidth="1"/>
    <col min="3" max="3" width="10.5" style="2" customWidth="1"/>
    <col min="4" max="4" width="8.625" style="2" customWidth="1"/>
    <col min="5" max="5" width="20.375" style="2" customWidth="1"/>
    <col min="6" max="6" width="20.625" style="2" customWidth="1"/>
    <col min="7" max="7" width="12.625" style="2" customWidth="1"/>
    <col min="8" max="13" width="15.625" style="2" customWidth="1"/>
    <col min="14" max="16343" width="8" style="2"/>
  </cols>
  <sheetData>
    <row r="1" spans="1:1">
      <c r="A1" s="8" t="s">
        <v>0</v>
      </c>
    </row>
    <row r="2" s="1" customFormat="1" ht="30" customHeight="1" spans="1:14">
      <c r="A2" s="9" t="s">
        <v>1</v>
      </c>
      <c r="B2" s="9"/>
      <c r="C2" s="9"/>
      <c r="D2" s="9"/>
      <c r="E2" s="9"/>
      <c r="F2" s="9"/>
      <c r="G2" s="9"/>
      <c r="H2" s="9"/>
      <c r="I2" s="9"/>
      <c r="J2" s="9"/>
      <c r="K2" s="9"/>
      <c r="L2" s="9"/>
      <c r="M2" s="9"/>
      <c r="N2" s="9"/>
    </row>
    <row r="3" s="2" customFormat="1" ht="25" customHeight="1" spans="1:14">
      <c r="A3" s="10" t="s">
        <v>2</v>
      </c>
      <c r="B3" s="10" t="s">
        <v>3</v>
      </c>
      <c r="C3" s="10" t="s">
        <v>4</v>
      </c>
      <c r="D3" s="10" t="s">
        <v>5</v>
      </c>
      <c r="E3" s="10" t="s">
        <v>6</v>
      </c>
      <c r="F3" s="11" t="s">
        <v>7</v>
      </c>
      <c r="G3" s="11" t="s">
        <v>8</v>
      </c>
      <c r="H3" s="12" t="s">
        <v>9</v>
      </c>
      <c r="I3" s="22"/>
      <c r="J3" s="23"/>
      <c r="K3" s="23"/>
      <c r="L3" s="23"/>
      <c r="M3" s="24"/>
      <c r="N3" s="25" t="s">
        <v>10</v>
      </c>
    </row>
    <row r="4" s="2" customFormat="1" ht="25" customHeight="1" spans="1:14">
      <c r="A4" s="10"/>
      <c r="B4" s="10"/>
      <c r="C4" s="10"/>
      <c r="D4" s="10"/>
      <c r="E4" s="10"/>
      <c r="F4" s="11"/>
      <c r="G4" s="11"/>
      <c r="H4" s="12"/>
      <c r="I4" s="26" t="s">
        <v>11</v>
      </c>
      <c r="J4" s="22" t="s">
        <v>12</v>
      </c>
      <c r="K4" s="27"/>
      <c r="L4" s="27"/>
      <c r="M4" s="28"/>
      <c r="N4" s="25"/>
    </row>
    <row r="5" s="2" customFormat="1" ht="25" customHeight="1" spans="1:14">
      <c r="A5" s="10"/>
      <c r="B5" s="10"/>
      <c r="C5" s="10"/>
      <c r="D5" s="10"/>
      <c r="E5" s="10"/>
      <c r="F5" s="11"/>
      <c r="G5" s="11"/>
      <c r="H5" s="12"/>
      <c r="I5" s="29"/>
      <c r="J5" s="29"/>
      <c r="K5" s="10" t="s">
        <v>13</v>
      </c>
      <c r="L5" s="10" t="s">
        <v>14</v>
      </c>
      <c r="M5" s="10" t="s">
        <v>15</v>
      </c>
      <c r="N5" s="25"/>
    </row>
    <row r="6" s="3" customFormat="1" ht="35" customHeight="1" spans="1:14">
      <c r="A6" s="10">
        <v>1</v>
      </c>
      <c r="B6" s="13" t="s">
        <v>16</v>
      </c>
      <c r="C6" s="13" t="s">
        <v>17</v>
      </c>
      <c r="D6" s="14" t="s">
        <v>18</v>
      </c>
      <c r="E6" s="14" t="s">
        <v>19</v>
      </c>
      <c r="F6" s="13" t="s">
        <v>20</v>
      </c>
      <c r="G6" s="15" t="s">
        <v>21</v>
      </c>
      <c r="H6" s="16">
        <f t="shared" ref="H6:H12" si="0">I6+J6</f>
        <v>3644.68</v>
      </c>
      <c r="I6" s="30">
        <v>2640</v>
      </c>
      <c r="J6" s="31">
        <f t="shared" ref="J6:J12" si="1">SUM(K6:M6)</f>
        <v>1004.68</v>
      </c>
      <c r="K6" s="32">
        <v>662.88</v>
      </c>
      <c r="L6" s="33">
        <v>20.72</v>
      </c>
      <c r="M6" s="34">
        <v>321.08</v>
      </c>
      <c r="N6" s="35"/>
    </row>
    <row r="7" s="3" customFormat="1" ht="35" customHeight="1" spans="1:14">
      <c r="A7" s="10">
        <v>2</v>
      </c>
      <c r="B7" s="13" t="s">
        <v>16</v>
      </c>
      <c r="C7" s="13" t="s">
        <v>17</v>
      </c>
      <c r="D7" s="14" t="s">
        <v>22</v>
      </c>
      <c r="E7" s="14" t="s">
        <v>23</v>
      </c>
      <c r="F7" s="13" t="s">
        <v>24</v>
      </c>
      <c r="G7" s="15" t="s">
        <v>21</v>
      </c>
      <c r="H7" s="16">
        <f t="shared" si="0"/>
        <v>3644.68</v>
      </c>
      <c r="I7" s="36">
        <v>2640</v>
      </c>
      <c r="J7" s="16">
        <f t="shared" si="1"/>
        <v>1004.68</v>
      </c>
      <c r="K7" s="37">
        <v>662.88</v>
      </c>
      <c r="L7" s="38">
        <v>20.72</v>
      </c>
      <c r="M7" s="34">
        <v>321.08</v>
      </c>
      <c r="N7" s="35"/>
    </row>
    <row r="8" s="3" customFormat="1" ht="35" customHeight="1" spans="1:14">
      <c r="A8" s="10">
        <v>3</v>
      </c>
      <c r="B8" s="13" t="s">
        <v>16</v>
      </c>
      <c r="C8" s="13" t="s">
        <v>17</v>
      </c>
      <c r="D8" s="14" t="s">
        <v>25</v>
      </c>
      <c r="E8" s="14" t="s">
        <v>26</v>
      </c>
      <c r="F8" s="13" t="s">
        <v>27</v>
      </c>
      <c r="G8" s="15" t="s">
        <v>21</v>
      </c>
      <c r="H8" s="16">
        <f t="shared" si="0"/>
        <v>3644.68</v>
      </c>
      <c r="I8" s="36">
        <v>2640</v>
      </c>
      <c r="J8" s="16">
        <f t="shared" si="1"/>
        <v>1004.68</v>
      </c>
      <c r="K8" s="37">
        <v>662.88</v>
      </c>
      <c r="L8" s="38">
        <v>20.72</v>
      </c>
      <c r="M8" s="34">
        <v>321.08</v>
      </c>
      <c r="N8" s="35"/>
    </row>
    <row r="9" s="3" customFormat="1" ht="35" customHeight="1" spans="1:14">
      <c r="A9" s="10">
        <v>4</v>
      </c>
      <c r="B9" s="13" t="s">
        <v>16</v>
      </c>
      <c r="C9" s="13" t="s">
        <v>17</v>
      </c>
      <c r="D9" s="14" t="s">
        <v>28</v>
      </c>
      <c r="E9" s="14" t="s">
        <v>29</v>
      </c>
      <c r="F9" s="13" t="s">
        <v>30</v>
      </c>
      <c r="G9" s="15" t="s">
        <v>21</v>
      </c>
      <c r="H9" s="16">
        <f t="shared" si="0"/>
        <v>3644.68</v>
      </c>
      <c r="I9" s="36">
        <v>2640</v>
      </c>
      <c r="J9" s="16">
        <f t="shared" si="1"/>
        <v>1004.68</v>
      </c>
      <c r="K9" s="37">
        <v>662.88</v>
      </c>
      <c r="L9" s="38">
        <v>20.72</v>
      </c>
      <c r="M9" s="34">
        <v>321.08</v>
      </c>
      <c r="N9" s="35"/>
    </row>
    <row r="10" s="3" customFormat="1" ht="35" customHeight="1" spans="1:14">
      <c r="A10" s="10">
        <v>5</v>
      </c>
      <c r="B10" s="13" t="s">
        <v>16</v>
      </c>
      <c r="C10" s="13" t="s">
        <v>17</v>
      </c>
      <c r="D10" s="14" t="s">
        <v>31</v>
      </c>
      <c r="E10" s="14" t="s">
        <v>32</v>
      </c>
      <c r="F10" s="13" t="s">
        <v>33</v>
      </c>
      <c r="G10" s="15" t="s">
        <v>21</v>
      </c>
      <c r="H10" s="16">
        <f t="shared" si="0"/>
        <v>3644.68</v>
      </c>
      <c r="I10" s="36">
        <v>2640</v>
      </c>
      <c r="J10" s="16">
        <f t="shared" si="1"/>
        <v>1004.68</v>
      </c>
      <c r="K10" s="37">
        <v>662.88</v>
      </c>
      <c r="L10" s="38">
        <v>20.72</v>
      </c>
      <c r="M10" s="34">
        <v>321.08</v>
      </c>
      <c r="N10" s="35"/>
    </row>
    <row r="11" s="3" customFormat="1" ht="35" customHeight="1" spans="1:14">
      <c r="A11" s="10">
        <v>6</v>
      </c>
      <c r="B11" s="13" t="s">
        <v>16</v>
      </c>
      <c r="C11" s="13" t="s">
        <v>17</v>
      </c>
      <c r="D11" s="14" t="s">
        <v>34</v>
      </c>
      <c r="E11" s="14" t="s">
        <v>35</v>
      </c>
      <c r="F11" s="13" t="s">
        <v>36</v>
      </c>
      <c r="G11" s="15" t="s">
        <v>21</v>
      </c>
      <c r="H11" s="16">
        <f t="shared" si="0"/>
        <v>3644.68</v>
      </c>
      <c r="I11" s="36">
        <v>2640</v>
      </c>
      <c r="J11" s="16">
        <f t="shared" si="1"/>
        <v>1004.68</v>
      </c>
      <c r="K11" s="37">
        <v>662.88</v>
      </c>
      <c r="L11" s="38">
        <v>20.72</v>
      </c>
      <c r="M11" s="34">
        <v>321.08</v>
      </c>
      <c r="N11" s="35"/>
    </row>
    <row r="12" s="3" customFormat="1" ht="35" customHeight="1" spans="1:14">
      <c r="A12" s="10">
        <v>7</v>
      </c>
      <c r="B12" s="13" t="s">
        <v>16</v>
      </c>
      <c r="C12" s="13" t="s">
        <v>17</v>
      </c>
      <c r="D12" s="14" t="s">
        <v>37</v>
      </c>
      <c r="E12" s="14" t="s">
        <v>38</v>
      </c>
      <c r="F12" s="13" t="s">
        <v>39</v>
      </c>
      <c r="G12" s="15" t="s">
        <v>21</v>
      </c>
      <c r="H12" s="16">
        <f t="shared" si="0"/>
        <v>3644.68</v>
      </c>
      <c r="I12" s="36">
        <v>2640</v>
      </c>
      <c r="J12" s="16">
        <f t="shared" si="1"/>
        <v>1004.68</v>
      </c>
      <c r="K12" s="37">
        <v>662.88</v>
      </c>
      <c r="L12" s="38">
        <v>20.72</v>
      </c>
      <c r="M12" s="34">
        <v>321.08</v>
      </c>
      <c r="N12" s="35"/>
    </row>
    <row r="13" s="3" customFormat="1" ht="35" customHeight="1" spans="1:14">
      <c r="A13" s="10">
        <v>8</v>
      </c>
      <c r="B13" s="13" t="s">
        <v>16</v>
      </c>
      <c r="C13" s="13" t="s">
        <v>17</v>
      </c>
      <c r="D13" s="14" t="s">
        <v>40</v>
      </c>
      <c r="E13" s="14" t="s">
        <v>41</v>
      </c>
      <c r="F13" s="13" t="s">
        <v>42</v>
      </c>
      <c r="G13" s="15" t="s">
        <v>21</v>
      </c>
      <c r="H13" s="16">
        <f t="shared" ref="H13:H42" si="2">I13+J13</f>
        <v>3644.68</v>
      </c>
      <c r="I13" s="36">
        <v>2640</v>
      </c>
      <c r="J13" s="16">
        <f t="shared" ref="J13:J42" si="3">SUM(K13:M13)</f>
        <v>1004.68</v>
      </c>
      <c r="K13" s="37">
        <v>662.88</v>
      </c>
      <c r="L13" s="38">
        <v>20.72</v>
      </c>
      <c r="M13" s="34">
        <v>321.08</v>
      </c>
      <c r="N13" s="35"/>
    </row>
    <row r="14" s="3" customFormat="1" ht="35" customHeight="1" spans="1:14">
      <c r="A14" s="10">
        <v>9</v>
      </c>
      <c r="B14" s="13" t="s">
        <v>16</v>
      </c>
      <c r="C14" s="13" t="s">
        <v>17</v>
      </c>
      <c r="D14" s="14" t="s">
        <v>43</v>
      </c>
      <c r="E14" s="14" t="s">
        <v>44</v>
      </c>
      <c r="F14" s="13" t="s">
        <v>45</v>
      </c>
      <c r="G14" s="15" t="s">
        <v>21</v>
      </c>
      <c r="H14" s="16">
        <f t="shared" si="2"/>
        <v>3644.68</v>
      </c>
      <c r="I14" s="36">
        <v>2640</v>
      </c>
      <c r="J14" s="16">
        <f t="shared" si="3"/>
        <v>1004.68</v>
      </c>
      <c r="K14" s="37">
        <v>662.88</v>
      </c>
      <c r="L14" s="38">
        <v>20.72</v>
      </c>
      <c r="M14" s="34">
        <v>321.08</v>
      </c>
      <c r="N14" s="35"/>
    </row>
    <row r="15" s="3" customFormat="1" ht="35" customHeight="1" spans="1:14">
      <c r="A15" s="10">
        <v>10</v>
      </c>
      <c r="B15" s="13" t="s">
        <v>16</v>
      </c>
      <c r="C15" s="13" t="s">
        <v>17</v>
      </c>
      <c r="D15" s="14" t="s">
        <v>46</v>
      </c>
      <c r="E15" s="14" t="s">
        <v>47</v>
      </c>
      <c r="F15" s="13" t="s">
        <v>48</v>
      </c>
      <c r="G15" s="15" t="s">
        <v>21</v>
      </c>
      <c r="H15" s="16">
        <f t="shared" si="2"/>
        <v>3644.68</v>
      </c>
      <c r="I15" s="36">
        <v>2640</v>
      </c>
      <c r="J15" s="16">
        <f t="shared" si="3"/>
        <v>1004.68</v>
      </c>
      <c r="K15" s="37">
        <v>662.88</v>
      </c>
      <c r="L15" s="38">
        <v>20.72</v>
      </c>
      <c r="M15" s="34">
        <v>321.08</v>
      </c>
      <c r="N15" s="35"/>
    </row>
    <row r="16" s="3" customFormat="1" ht="35" customHeight="1" spans="1:14">
      <c r="A16" s="10">
        <v>11</v>
      </c>
      <c r="B16" s="13" t="s">
        <v>16</v>
      </c>
      <c r="C16" s="13" t="s">
        <v>17</v>
      </c>
      <c r="D16" s="14" t="s">
        <v>49</v>
      </c>
      <c r="E16" s="14" t="s">
        <v>50</v>
      </c>
      <c r="F16" s="13" t="s">
        <v>51</v>
      </c>
      <c r="G16" s="15" t="s">
        <v>21</v>
      </c>
      <c r="H16" s="16">
        <f t="shared" si="2"/>
        <v>3644.68</v>
      </c>
      <c r="I16" s="36">
        <v>2640</v>
      </c>
      <c r="J16" s="16">
        <f t="shared" si="3"/>
        <v>1004.68</v>
      </c>
      <c r="K16" s="37">
        <v>662.88</v>
      </c>
      <c r="L16" s="38">
        <v>20.72</v>
      </c>
      <c r="M16" s="34">
        <v>321.08</v>
      </c>
      <c r="N16" s="35"/>
    </row>
    <row r="17" s="3" customFormat="1" ht="35" customHeight="1" spans="1:14">
      <c r="A17" s="10">
        <v>12</v>
      </c>
      <c r="B17" s="13" t="s">
        <v>16</v>
      </c>
      <c r="C17" s="13" t="s">
        <v>17</v>
      </c>
      <c r="D17" s="14" t="s">
        <v>52</v>
      </c>
      <c r="E17" s="14" t="s">
        <v>53</v>
      </c>
      <c r="F17" s="13" t="s">
        <v>54</v>
      </c>
      <c r="G17" s="15" t="s">
        <v>21</v>
      </c>
      <c r="H17" s="16">
        <f t="shared" si="2"/>
        <v>3644.68</v>
      </c>
      <c r="I17" s="36">
        <v>2640</v>
      </c>
      <c r="J17" s="16">
        <f t="shared" si="3"/>
        <v>1004.68</v>
      </c>
      <c r="K17" s="37">
        <v>662.88</v>
      </c>
      <c r="L17" s="38">
        <v>20.72</v>
      </c>
      <c r="M17" s="34">
        <v>321.08</v>
      </c>
      <c r="N17" s="35"/>
    </row>
    <row r="18" s="3" customFormat="1" ht="35" customHeight="1" spans="1:14">
      <c r="A18" s="10">
        <v>13</v>
      </c>
      <c r="B18" s="13" t="s">
        <v>16</v>
      </c>
      <c r="C18" s="13" t="s">
        <v>17</v>
      </c>
      <c r="D18" s="14" t="s">
        <v>55</v>
      </c>
      <c r="E18" s="14" t="s">
        <v>56</v>
      </c>
      <c r="F18" s="13" t="s">
        <v>57</v>
      </c>
      <c r="G18" s="15" t="s">
        <v>21</v>
      </c>
      <c r="H18" s="16">
        <f t="shared" si="2"/>
        <v>3644.68</v>
      </c>
      <c r="I18" s="36">
        <v>2640</v>
      </c>
      <c r="J18" s="16">
        <f t="shared" si="3"/>
        <v>1004.68</v>
      </c>
      <c r="K18" s="37">
        <v>662.88</v>
      </c>
      <c r="L18" s="38">
        <v>20.72</v>
      </c>
      <c r="M18" s="34">
        <v>321.08</v>
      </c>
      <c r="N18" s="35"/>
    </row>
    <row r="19" s="3" customFormat="1" ht="35" customHeight="1" spans="1:14">
      <c r="A19" s="10">
        <v>14</v>
      </c>
      <c r="B19" s="13" t="s">
        <v>16</v>
      </c>
      <c r="C19" s="13" t="s">
        <v>17</v>
      </c>
      <c r="D19" s="14" t="s">
        <v>58</v>
      </c>
      <c r="E19" s="14" t="s">
        <v>59</v>
      </c>
      <c r="F19" s="13" t="s">
        <v>60</v>
      </c>
      <c r="G19" s="15" t="s">
        <v>21</v>
      </c>
      <c r="H19" s="16">
        <f t="shared" si="2"/>
        <v>3644.68</v>
      </c>
      <c r="I19" s="36">
        <v>2640</v>
      </c>
      <c r="J19" s="16">
        <f t="shared" si="3"/>
        <v>1004.68</v>
      </c>
      <c r="K19" s="37">
        <v>662.88</v>
      </c>
      <c r="L19" s="38">
        <v>20.72</v>
      </c>
      <c r="M19" s="34">
        <v>321.08</v>
      </c>
      <c r="N19" s="35"/>
    </row>
    <row r="20" s="3" customFormat="1" ht="35" customHeight="1" spans="1:14">
      <c r="A20" s="10">
        <v>15</v>
      </c>
      <c r="B20" s="13" t="s">
        <v>16</v>
      </c>
      <c r="C20" s="13" t="s">
        <v>17</v>
      </c>
      <c r="D20" s="14" t="s">
        <v>61</v>
      </c>
      <c r="E20" s="14" t="s">
        <v>62</v>
      </c>
      <c r="F20" s="13" t="s">
        <v>63</v>
      </c>
      <c r="G20" s="15" t="s">
        <v>21</v>
      </c>
      <c r="H20" s="16">
        <f t="shared" si="2"/>
        <v>3644.68</v>
      </c>
      <c r="I20" s="36">
        <v>2640</v>
      </c>
      <c r="J20" s="16">
        <f t="shared" si="3"/>
        <v>1004.68</v>
      </c>
      <c r="K20" s="37">
        <v>662.88</v>
      </c>
      <c r="L20" s="38">
        <v>20.72</v>
      </c>
      <c r="M20" s="34">
        <v>321.08</v>
      </c>
      <c r="N20" s="35"/>
    </row>
    <row r="21" s="3" customFormat="1" ht="35" customHeight="1" spans="1:14">
      <c r="A21" s="10">
        <v>16</v>
      </c>
      <c r="B21" s="13" t="s">
        <v>16</v>
      </c>
      <c r="C21" s="13" t="s">
        <v>17</v>
      </c>
      <c r="D21" s="14" t="s">
        <v>64</v>
      </c>
      <c r="E21" s="14" t="s">
        <v>65</v>
      </c>
      <c r="F21" s="13" t="s">
        <v>66</v>
      </c>
      <c r="G21" s="15" t="s">
        <v>21</v>
      </c>
      <c r="H21" s="16">
        <f t="shared" si="2"/>
        <v>3644.68</v>
      </c>
      <c r="I21" s="36">
        <v>2640</v>
      </c>
      <c r="J21" s="16">
        <f t="shared" si="3"/>
        <v>1004.68</v>
      </c>
      <c r="K21" s="37">
        <v>662.88</v>
      </c>
      <c r="L21" s="38">
        <v>20.72</v>
      </c>
      <c r="M21" s="34">
        <v>321.08</v>
      </c>
      <c r="N21" s="35"/>
    </row>
    <row r="22" s="3" customFormat="1" ht="35" customHeight="1" spans="1:14">
      <c r="A22" s="10">
        <v>17</v>
      </c>
      <c r="B22" s="13" t="s">
        <v>16</v>
      </c>
      <c r="C22" s="13" t="s">
        <v>17</v>
      </c>
      <c r="D22" s="14" t="s">
        <v>67</v>
      </c>
      <c r="E22" s="14" t="s">
        <v>68</v>
      </c>
      <c r="F22" s="13" t="s">
        <v>69</v>
      </c>
      <c r="G22" s="15" t="s">
        <v>21</v>
      </c>
      <c r="H22" s="16">
        <f t="shared" si="2"/>
        <v>3644.68</v>
      </c>
      <c r="I22" s="36">
        <v>2640</v>
      </c>
      <c r="J22" s="16">
        <f t="shared" si="3"/>
        <v>1004.68</v>
      </c>
      <c r="K22" s="37">
        <v>662.88</v>
      </c>
      <c r="L22" s="38">
        <v>20.72</v>
      </c>
      <c r="M22" s="34">
        <v>321.08</v>
      </c>
      <c r="N22" s="35"/>
    </row>
    <row r="23" s="3" customFormat="1" ht="35" customHeight="1" spans="1:14">
      <c r="A23" s="10">
        <v>18</v>
      </c>
      <c r="B23" s="13" t="s">
        <v>16</v>
      </c>
      <c r="C23" s="13" t="s">
        <v>17</v>
      </c>
      <c r="D23" s="14" t="s">
        <v>70</v>
      </c>
      <c r="E23" s="14" t="s">
        <v>71</v>
      </c>
      <c r="F23" s="13" t="s">
        <v>72</v>
      </c>
      <c r="G23" s="15" t="s">
        <v>21</v>
      </c>
      <c r="H23" s="16">
        <f t="shared" si="2"/>
        <v>3644.68</v>
      </c>
      <c r="I23" s="36">
        <v>2640</v>
      </c>
      <c r="J23" s="16">
        <f t="shared" si="3"/>
        <v>1004.68</v>
      </c>
      <c r="K23" s="37">
        <v>662.88</v>
      </c>
      <c r="L23" s="38">
        <v>20.72</v>
      </c>
      <c r="M23" s="34">
        <v>321.08</v>
      </c>
      <c r="N23" s="35"/>
    </row>
    <row r="24" s="3" customFormat="1" ht="35" customHeight="1" spans="1:14">
      <c r="A24" s="10">
        <v>19</v>
      </c>
      <c r="B24" s="13" t="s">
        <v>16</v>
      </c>
      <c r="C24" s="13" t="s">
        <v>17</v>
      </c>
      <c r="D24" s="14" t="s">
        <v>73</v>
      </c>
      <c r="E24" s="14" t="s">
        <v>74</v>
      </c>
      <c r="F24" s="13" t="s">
        <v>75</v>
      </c>
      <c r="G24" s="15" t="s">
        <v>21</v>
      </c>
      <c r="H24" s="16">
        <f t="shared" si="2"/>
        <v>3644.68</v>
      </c>
      <c r="I24" s="36">
        <v>2640</v>
      </c>
      <c r="J24" s="16">
        <f t="shared" si="3"/>
        <v>1004.68</v>
      </c>
      <c r="K24" s="37">
        <v>662.88</v>
      </c>
      <c r="L24" s="38">
        <v>20.72</v>
      </c>
      <c r="M24" s="34">
        <v>321.08</v>
      </c>
      <c r="N24" s="35"/>
    </row>
    <row r="25" s="3" customFormat="1" ht="35" customHeight="1" spans="1:14">
      <c r="A25" s="10">
        <v>20</v>
      </c>
      <c r="B25" s="13" t="s">
        <v>16</v>
      </c>
      <c r="C25" s="13" t="s">
        <v>17</v>
      </c>
      <c r="D25" s="14" t="s">
        <v>76</v>
      </c>
      <c r="E25" s="14" t="s">
        <v>77</v>
      </c>
      <c r="F25" s="13" t="s">
        <v>78</v>
      </c>
      <c r="G25" s="15" t="s">
        <v>21</v>
      </c>
      <c r="H25" s="16">
        <f t="shared" si="2"/>
        <v>3644.68</v>
      </c>
      <c r="I25" s="36">
        <v>2640</v>
      </c>
      <c r="J25" s="16">
        <f t="shared" si="3"/>
        <v>1004.68</v>
      </c>
      <c r="K25" s="37">
        <v>662.88</v>
      </c>
      <c r="L25" s="38">
        <v>20.72</v>
      </c>
      <c r="M25" s="34">
        <v>321.08</v>
      </c>
      <c r="N25" s="35"/>
    </row>
    <row r="26" s="3" customFormat="1" ht="35" customHeight="1" spans="1:14">
      <c r="A26" s="10">
        <v>21</v>
      </c>
      <c r="B26" s="13" t="s">
        <v>16</v>
      </c>
      <c r="C26" s="13" t="s">
        <v>17</v>
      </c>
      <c r="D26" s="14" t="s">
        <v>79</v>
      </c>
      <c r="E26" s="14" t="s">
        <v>80</v>
      </c>
      <c r="F26" s="13" t="s">
        <v>81</v>
      </c>
      <c r="G26" s="15" t="s">
        <v>21</v>
      </c>
      <c r="H26" s="16">
        <f t="shared" si="2"/>
        <v>3644.68</v>
      </c>
      <c r="I26" s="36">
        <v>2640</v>
      </c>
      <c r="J26" s="16">
        <f t="shared" si="3"/>
        <v>1004.68</v>
      </c>
      <c r="K26" s="37">
        <v>662.88</v>
      </c>
      <c r="L26" s="38">
        <v>20.72</v>
      </c>
      <c r="M26" s="34">
        <v>321.08</v>
      </c>
      <c r="N26" s="35"/>
    </row>
    <row r="27" s="3" customFormat="1" ht="35" customHeight="1" spans="1:14">
      <c r="A27" s="10">
        <v>22</v>
      </c>
      <c r="B27" s="13" t="s">
        <v>16</v>
      </c>
      <c r="C27" s="13" t="s">
        <v>17</v>
      </c>
      <c r="D27" s="14" t="s">
        <v>82</v>
      </c>
      <c r="E27" s="14" t="s">
        <v>83</v>
      </c>
      <c r="F27" s="13" t="s">
        <v>84</v>
      </c>
      <c r="G27" s="15" t="s">
        <v>21</v>
      </c>
      <c r="H27" s="16">
        <f t="shared" si="2"/>
        <v>3644.68</v>
      </c>
      <c r="I27" s="36">
        <v>2640</v>
      </c>
      <c r="J27" s="16">
        <f t="shared" si="3"/>
        <v>1004.68</v>
      </c>
      <c r="K27" s="37">
        <v>662.88</v>
      </c>
      <c r="L27" s="38">
        <v>20.72</v>
      </c>
      <c r="M27" s="34">
        <v>321.08</v>
      </c>
      <c r="N27" s="35"/>
    </row>
    <row r="28" s="3" customFormat="1" ht="35" customHeight="1" spans="1:14">
      <c r="A28" s="10">
        <v>23</v>
      </c>
      <c r="B28" s="13" t="s">
        <v>16</v>
      </c>
      <c r="C28" s="13" t="s">
        <v>17</v>
      </c>
      <c r="D28" s="14" t="s">
        <v>85</v>
      </c>
      <c r="E28" s="14" t="s">
        <v>86</v>
      </c>
      <c r="F28" s="13" t="s">
        <v>87</v>
      </c>
      <c r="G28" s="15" t="s">
        <v>21</v>
      </c>
      <c r="H28" s="16">
        <f t="shared" si="2"/>
        <v>3644.68</v>
      </c>
      <c r="I28" s="36">
        <v>2640</v>
      </c>
      <c r="J28" s="16">
        <f t="shared" si="3"/>
        <v>1004.68</v>
      </c>
      <c r="K28" s="37">
        <v>662.88</v>
      </c>
      <c r="L28" s="38">
        <v>20.72</v>
      </c>
      <c r="M28" s="34">
        <v>321.08</v>
      </c>
      <c r="N28" s="35"/>
    </row>
    <row r="29" s="3" customFormat="1" ht="35" customHeight="1" spans="1:14">
      <c r="A29" s="10">
        <v>24</v>
      </c>
      <c r="B29" s="13" t="s">
        <v>16</v>
      </c>
      <c r="C29" s="13" t="s">
        <v>17</v>
      </c>
      <c r="D29" s="14" t="s">
        <v>88</v>
      </c>
      <c r="E29" s="14" t="s">
        <v>89</v>
      </c>
      <c r="F29" s="13" t="s">
        <v>90</v>
      </c>
      <c r="G29" s="15" t="s">
        <v>21</v>
      </c>
      <c r="H29" s="16">
        <f t="shared" si="2"/>
        <v>3644.68</v>
      </c>
      <c r="I29" s="36">
        <v>2640</v>
      </c>
      <c r="J29" s="16">
        <f t="shared" si="3"/>
        <v>1004.68</v>
      </c>
      <c r="K29" s="37">
        <v>662.88</v>
      </c>
      <c r="L29" s="38">
        <v>20.72</v>
      </c>
      <c r="M29" s="34">
        <v>321.08</v>
      </c>
      <c r="N29" s="35"/>
    </row>
    <row r="30" s="2" customFormat="1" ht="35" customHeight="1" spans="1:14">
      <c r="A30" s="10">
        <v>25</v>
      </c>
      <c r="B30" s="13" t="s">
        <v>16</v>
      </c>
      <c r="C30" s="13" t="s">
        <v>17</v>
      </c>
      <c r="D30" s="14" t="s">
        <v>91</v>
      </c>
      <c r="E30" s="14" t="s">
        <v>92</v>
      </c>
      <c r="F30" s="13" t="s">
        <v>93</v>
      </c>
      <c r="G30" s="15" t="s">
        <v>21</v>
      </c>
      <c r="H30" s="16">
        <f t="shared" si="2"/>
        <v>3644.68</v>
      </c>
      <c r="I30" s="36">
        <v>2640</v>
      </c>
      <c r="J30" s="16">
        <f t="shared" si="3"/>
        <v>1004.68</v>
      </c>
      <c r="K30" s="37">
        <v>662.88</v>
      </c>
      <c r="L30" s="38">
        <v>20.72</v>
      </c>
      <c r="M30" s="34">
        <v>321.08</v>
      </c>
      <c r="N30" s="35"/>
    </row>
    <row r="31" ht="35" customHeight="1" spans="1:14">
      <c r="A31" s="10">
        <v>26</v>
      </c>
      <c r="B31" s="13" t="s">
        <v>16</v>
      </c>
      <c r="C31" s="13" t="s">
        <v>17</v>
      </c>
      <c r="D31" s="14" t="s">
        <v>94</v>
      </c>
      <c r="E31" s="14" t="s">
        <v>95</v>
      </c>
      <c r="F31" s="13" t="s">
        <v>96</v>
      </c>
      <c r="G31" s="15" t="s">
        <v>21</v>
      </c>
      <c r="H31" s="16">
        <f t="shared" si="2"/>
        <v>3644.68</v>
      </c>
      <c r="I31" s="36">
        <v>2640</v>
      </c>
      <c r="J31" s="16">
        <f t="shared" si="3"/>
        <v>1004.68</v>
      </c>
      <c r="K31" s="37">
        <v>662.88</v>
      </c>
      <c r="L31" s="38">
        <v>20.72</v>
      </c>
      <c r="M31" s="34">
        <v>321.08</v>
      </c>
      <c r="N31" s="35"/>
    </row>
    <row r="32" ht="35" customHeight="1" spans="1:14">
      <c r="A32" s="10">
        <v>27</v>
      </c>
      <c r="B32" s="13" t="s">
        <v>16</v>
      </c>
      <c r="C32" s="13" t="s">
        <v>17</v>
      </c>
      <c r="D32" s="14" t="s">
        <v>97</v>
      </c>
      <c r="E32" s="14" t="s">
        <v>98</v>
      </c>
      <c r="F32" s="13" t="s">
        <v>99</v>
      </c>
      <c r="G32" s="15" t="s">
        <v>21</v>
      </c>
      <c r="H32" s="16">
        <f t="shared" si="2"/>
        <v>3644.68</v>
      </c>
      <c r="I32" s="36">
        <v>2640</v>
      </c>
      <c r="J32" s="16">
        <f t="shared" si="3"/>
        <v>1004.68</v>
      </c>
      <c r="K32" s="37">
        <v>662.88</v>
      </c>
      <c r="L32" s="38">
        <v>20.72</v>
      </c>
      <c r="M32" s="34">
        <v>321.08</v>
      </c>
      <c r="N32" s="35"/>
    </row>
    <row r="33" ht="35" customHeight="1" spans="1:14">
      <c r="A33" s="10">
        <v>28</v>
      </c>
      <c r="B33" s="13" t="s">
        <v>16</v>
      </c>
      <c r="C33" s="13" t="s">
        <v>17</v>
      </c>
      <c r="D33" s="14" t="s">
        <v>100</v>
      </c>
      <c r="E33" s="14" t="s">
        <v>101</v>
      </c>
      <c r="F33" s="13" t="s">
        <v>102</v>
      </c>
      <c r="G33" s="15" t="s">
        <v>21</v>
      </c>
      <c r="H33" s="16">
        <f t="shared" si="2"/>
        <v>3644.68</v>
      </c>
      <c r="I33" s="36">
        <v>2640</v>
      </c>
      <c r="J33" s="16">
        <f t="shared" si="3"/>
        <v>1004.68</v>
      </c>
      <c r="K33" s="37">
        <v>662.88</v>
      </c>
      <c r="L33" s="38">
        <v>20.72</v>
      </c>
      <c r="M33" s="34">
        <v>321.08</v>
      </c>
      <c r="N33" s="35"/>
    </row>
    <row r="34" ht="35" customHeight="1" spans="1:14">
      <c r="A34" s="10">
        <v>29</v>
      </c>
      <c r="B34" s="13" t="s">
        <v>16</v>
      </c>
      <c r="C34" s="13" t="s">
        <v>17</v>
      </c>
      <c r="D34" s="14" t="s">
        <v>103</v>
      </c>
      <c r="E34" s="14" t="s">
        <v>104</v>
      </c>
      <c r="F34" s="13" t="s">
        <v>105</v>
      </c>
      <c r="G34" s="15" t="s">
        <v>21</v>
      </c>
      <c r="H34" s="16">
        <f t="shared" si="2"/>
        <v>3644.68</v>
      </c>
      <c r="I34" s="36">
        <v>2640</v>
      </c>
      <c r="J34" s="16">
        <f t="shared" si="3"/>
        <v>1004.68</v>
      </c>
      <c r="K34" s="37">
        <v>662.88</v>
      </c>
      <c r="L34" s="38">
        <v>20.72</v>
      </c>
      <c r="M34" s="34">
        <v>321.08</v>
      </c>
      <c r="N34" s="35"/>
    </row>
    <row r="35" ht="35" customHeight="1" spans="1:14">
      <c r="A35" s="10">
        <v>30</v>
      </c>
      <c r="B35" s="13" t="s">
        <v>16</v>
      </c>
      <c r="C35" s="13" t="s">
        <v>17</v>
      </c>
      <c r="D35" s="14" t="s">
        <v>106</v>
      </c>
      <c r="E35" s="14" t="s">
        <v>107</v>
      </c>
      <c r="F35" s="13" t="s">
        <v>108</v>
      </c>
      <c r="G35" s="15" t="s">
        <v>21</v>
      </c>
      <c r="H35" s="16">
        <f t="shared" si="2"/>
        <v>3644.68</v>
      </c>
      <c r="I35" s="36">
        <v>2640</v>
      </c>
      <c r="J35" s="16">
        <f t="shared" si="3"/>
        <v>1004.68</v>
      </c>
      <c r="K35" s="37">
        <v>662.88</v>
      </c>
      <c r="L35" s="38">
        <v>20.72</v>
      </c>
      <c r="M35" s="34">
        <v>321.08</v>
      </c>
      <c r="N35" s="35"/>
    </row>
    <row r="36" ht="35" customHeight="1" spans="1:14">
      <c r="A36" s="10">
        <v>31</v>
      </c>
      <c r="B36" s="13" t="s">
        <v>16</v>
      </c>
      <c r="C36" s="13" t="s">
        <v>17</v>
      </c>
      <c r="D36" s="14" t="s">
        <v>109</v>
      </c>
      <c r="E36" s="14" t="s">
        <v>110</v>
      </c>
      <c r="F36" s="13" t="s">
        <v>111</v>
      </c>
      <c r="G36" s="15" t="s">
        <v>21</v>
      </c>
      <c r="H36" s="16">
        <f t="shared" si="2"/>
        <v>3644.68</v>
      </c>
      <c r="I36" s="36">
        <v>2640</v>
      </c>
      <c r="J36" s="16">
        <f t="shared" si="3"/>
        <v>1004.68</v>
      </c>
      <c r="K36" s="37">
        <v>662.88</v>
      </c>
      <c r="L36" s="38">
        <v>20.72</v>
      </c>
      <c r="M36" s="34">
        <v>321.08</v>
      </c>
      <c r="N36" s="35"/>
    </row>
    <row r="37" ht="35" customHeight="1" spans="1:14">
      <c r="A37" s="10">
        <v>32</v>
      </c>
      <c r="B37" s="13" t="s">
        <v>16</v>
      </c>
      <c r="C37" s="13" t="s">
        <v>17</v>
      </c>
      <c r="D37" s="14" t="s">
        <v>112</v>
      </c>
      <c r="E37" s="14" t="s">
        <v>113</v>
      </c>
      <c r="F37" s="13" t="s">
        <v>114</v>
      </c>
      <c r="G37" s="15" t="s">
        <v>21</v>
      </c>
      <c r="H37" s="16">
        <f t="shared" si="2"/>
        <v>3644.68</v>
      </c>
      <c r="I37" s="36">
        <v>2640</v>
      </c>
      <c r="J37" s="16">
        <f t="shared" si="3"/>
        <v>1004.68</v>
      </c>
      <c r="K37" s="37">
        <v>662.88</v>
      </c>
      <c r="L37" s="38">
        <v>20.72</v>
      </c>
      <c r="M37" s="34">
        <v>321.08</v>
      </c>
      <c r="N37" s="35"/>
    </row>
    <row r="38" ht="35" customHeight="1" spans="1:14">
      <c r="A38" s="10">
        <v>33</v>
      </c>
      <c r="B38" s="13" t="s">
        <v>16</v>
      </c>
      <c r="C38" s="13" t="s">
        <v>17</v>
      </c>
      <c r="D38" s="14" t="s">
        <v>115</v>
      </c>
      <c r="E38" s="14" t="s">
        <v>116</v>
      </c>
      <c r="F38" s="13" t="s">
        <v>117</v>
      </c>
      <c r="G38" s="15" t="s">
        <v>21</v>
      </c>
      <c r="H38" s="16">
        <f t="shared" si="2"/>
        <v>3644.68</v>
      </c>
      <c r="I38" s="36">
        <v>2640</v>
      </c>
      <c r="J38" s="16">
        <f t="shared" si="3"/>
        <v>1004.68</v>
      </c>
      <c r="K38" s="37">
        <v>662.88</v>
      </c>
      <c r="L38" s="38">
        <v>20.72</v>
      </c>
      <c r="M38" s="34">
        <v>321.08</v>
      </c>
      <c r="N38" s="35"/>
    </row>
    <row r="39" ht="35" customHeight="1" spans="1:14">
      <c r="A39" s="10">
        <v>34</v>
      </c>
      <c r="B39" s="13" t="s">
        <v>16</v>
      </c>
      <c r="C39" s="13" t="s">
        <v>17</v>
      </c>
      <c r="D39" s="14" t="s">
        <v>118</v>
      </c>
      <c r="E39" s="14" t="s">
        <v>119</v>
      </c>
      <c r="F39" s="13" t="s">
        <v>66</v>
      </c>
      <c r="G39" s="15" t="s">
        <v>21</v>
      </c>
      <c r="H39" s="16">
        <f t="shared" si="2"/>
        <v>3644.68</v>
      </c>
      <c r="I39" s="36">
        <v>2640</v>
      </c>
      <c r="J39" s="16">
        <f t="shared" si="3"/>
        <v>1004.68</v>
      </c>
      <c r="K39" s="37">
        <v>662.88</v>
      </c>
      <c r="L39" s="38">
        <v>20.72</v>
      </c>
      <c r="M39" s="34">
        <v>321.08</v>
      </c>
      <c r="N39" s="35"/>
    </row>
    <row r="40" ht="35" customHeight="1" spans="1:14">
      <c r="A40" s="10">
        <v>35</v>
      </c>
      <c r="B40" s="13" t="s">
        <v>16</v>
      </c>
      <c r="C40" s="13" t="s">
        <v>17</v>
      </c>
      <c r="D40" s="14" t="s">
        <v>120</v>
      </c>
      <c r="E40" s="14" t="s">
        <v>121</v>
      </c>
      <c r="F40" s="13" t="s">
        <v>122</v>
      </c>
      <c r="G40" s="15" t="s">
        <v>21</v>
      </c>
      <c r="H40" s="16">
        <f t="shared" si="2"/>
        <v>3644.68</v>
      </c>
      <c r="I40" s="36">
        <v>2640</v>
      </c>
      <c r="J40" s="16">
        <f t="shared" si="3"/>
        <v>1004.68</v>
      </c>
      <c r="K40" s="37">
        <v>662.88</v>
      </c>
      <c r="L40" s="38">
        <v>20.72</v>
      </c>
      <c r="M40" s="34">
        <v>321.08</v>
      </c>
      <c r="N40" s="35"/>
    </row>
    <row r="41" ht="35" customHeight="1" spans="1:14">
      <c r="A41" s="10">
        <v>36</v>
      </c>
      <c r="B41" s="13" t="s">
        <v>16</v>
      </c>
      <c r="C41" s="13" t="s">
        <v>17</v>
      </c>
      <c r="D41" s="14" t="s">
        <v>123</v>
      </c>
      <c r="E41" s="14" t="s">
        <v>124</v>
      </c>
      <c r="F41" s="13" t="s">
        <v>125</v>
      </c>
      <c r="G41" s="15" t="s">
        <v>21</v>
      </c>
      <c r="H41" s="16">
        <f t="shared" si="2"/>
        <v>3644.68</v>
      </c>
      <c r="I41" s="36">
        <v>2640</v>
      </c>
      <c r="J41" s="16">
        <f t="shared" si="3"/>
        <v>1004.68</v>
      </c>
      <c r="K41" s="37">
        <v>662.88</v>
      </c>
      <c r="L41" s="38">
        <v>20.72</v>
      </c>
      <c r="M41" s="34">
        <v>321.08</v>
      </c>
      <c r="N41" s="35"/>
    </row>
    <row r="42" ht="35" customHeight="1" spans="1:14">
      <c r="A42" s="10">
        <v>37</v>
      </c>
      <c r="B42" s="13" t="s">
        <v>16</v>
      </c>
      <c r="C42" s="13" t="s">
        <v>17</v>
      </c>
      <c r="D42" s="14" t="s">
        <v>126</v>
      </c>
      <c r="E42" s="14" t="s">
        <v>127</v>
      </c>
      <c r="F42" s="13" t="s">
        <v>128</v>
      </c>
      <c r="G42" s="15" t="s">
        <v>21</v>
      </c>
      <c r="H42" s="16">
        <f t="shared" si="2"/>
        <v>3644.68</v>
      </c>
      <c r="I42" s="36">
        <v>2640</v>
      </c>
      <c r="J42" s="16">
        <f t="shared" si="3"/>
        <v>1004.68</v>
      </c>
      <c r="K42" s="37">
        <v>662.88</v>
      </c>
      <c r="L42" s="38">
        <v>20.72</v>
      </c>
      <c r="M42" s="34">
        <v>321.08</v>
      </c>
      <c r="N42" s="35"/>
    </row>
    <row r="43" ht="35" customHeight="1" spans="1:14">
      <c r="A43" s="10">
        <v>38</v>
      </c>
      <c r="B43" s="13" t="s">
        <v>16</v>
      </c>
      <c r="C43" s="13" t="s">
        <v>17</v>
      </c>
      <c r="D43" s="14" t="s">
        <v>129</v>
      </c>
      <c r="E43" s="14" t="s">
        <v>130</v>
      </c>
      <c r="F43" s="13" t="s">
        <v>131</v>
      </c>
      <c r="G43" s="15" t="s">
        <v>21</v>
      </c>
      <c r="H43" s="16">
        <f t="shared" ref="H43:H69" si="4">I43+J43</f>
        <v>3644.68</v>
      </c>
      <c r="I43" s="36">
        <v>2640</v>
      </c>
      <c r="J43" s="16">
        <f t="shared" ref="J43:J69" si="5">SUM(K43:M43)</f>
        <v>1004.68</v>
      </c>
      <c r="K43" s="37">
        <v>662.88</v>
      </c>
      <c r="L43" s="38">
        <v>20.72</v>
      </c>
      <c r="M43" s="34">
        <v>321.08</v>
      </c>
      <c r="N43" s="35"/>
    </row>
    <row r="44" ht="35" customHeight="1" spans="1:14">
      <c r="A44" s="10">
        <v>39</v>
      </c>
      <c r="B44" s="13" t="s">
        <v>16</v>
      </c>
      <c r="C44" s="13" t="s">
        <v>17</v>
      </c>
      <c r="D44" s="14" t="s">
        <v>132</v>
      </c>
      <c r="E44" s="14" t="s">
        <v>133</v>
      </c>
      <c r="F44" s="13" t="s">
        <v>134</v>
      </c>
      <c r="G44" s="15" t="s">
        <v>21</v>
      </c>
      <c r="H44" s="16">
        <f t="shared" si="4"/>
        <v>3644.68</v>
      </c>
      <c r="I44" s="36">
        <v>2640</v>
      </c>
      <c r="J44" s="16">
        <f t="shared" si="5"/>
        <v>1004.68</v>
      </c>
      <c r="K44" s="37">
        <v>662.88</v>
      </c>
      <c r="L44" s="38">
        <v>20.72</v>
      </c>
      <c r="M44" s="34">
        <v>321.08</v>
      </c>
      <c r="N44" s="35"/>
    </row>
    <row r="45" ht="35" customHeight="1" spans="1:14">
      <c r="A45" s="10">
        <v>40</v>
      </c>
      <c r="B45" s="13" t="s">
        <v>16</v>
      </c>
      <c r="C45" s="13" t="s">
        <v>17</v>
      </c>
      <c r="D45" s="14" t="s">
        <v>135</v>
      </c>
      <c r="E45" s="14" t="s">
        <v>136</v>
      </c>
      <c r="F45" s="13" t="s">
        <v>137</v>
      </c>
      <c r="G45" s="15" t="s">
        <v>21</v>
      </c>
      <c r="H45" s="16">
        <f t="shared" si="4"/>
        <v>3644.68</v>
      </c>
      <c r="I45" s="36">
        <v>2640</v>
      </c>
      <c r="J45" s="16">
        <f t="shared" si="5"/>
        <v>1004.68</v>
      </c>
      <c r="K45" s="37">
        <v>662.88</v>
      </c>
      <c r="L45" s="38">
        <v>20.72</v>
      </c>
      <c r="M45" s="34">
        <v>321.08</v>
      </c>
      <c r="N45" s="35"/>
    </row>
    <row r="46" ht="35" customHeight="1" spans="1:14">
      <c r="A46" s="10">
        <v>41</v>
      </c>
      <c r="B46" s="13" t="s">
        <v>16</v>
      </c>
      <c r="C46" s="13" t="s">
        <v>17</v>
      </c>
      <c r="D46" s="14" t="s">
        <v>138</v>
      </c>
      <c r="E46" s="14" t="s">
        <v>139</v>
      </c>
      <c r="F46" s="13" t="s">
        <v>140</v>
      </c>
      <c r="G46" s="15" t="s">
        <v>21</v>
      </c>
      <c r="H46" s="16">
        <f t="shared" si="4"/>
        <v>3644.68</v>
      </c>
      <c r="I46" s="36">
        <v>2640</v>
      </c>
      <c r="J46" s="16">
        <f t="shared" si="5"/>
        <v>1004.68</v>
      </c>
      <c r="K46" s="37">
        <v>662.88</v>
      </c>
      <c r="L46" s="38">
        <v>20.72</v>
      </c>
      <c r="M46" s="34">
        <v>321.08</v>
      </c>
      <c r="N46" s="35"/>
    </row>
    <row r="47" ht="35" customHeight="1" spans="1:14">
      <c r="A47" s="10">
        <v>42</v>
      </c>
      <c r="B47" s="13" t="s">
        <v>16</v>
      </c>
      <c r="C47" s="13" t="s">
        <v>17</v>
      </c>
      <c r="D47" s="14" t="s">
        <v>141</v>
      </c>
      <c r="E47" s="14" t="s">
        <v>142</v>
      </c>
      <c r="F47" s="13" t="s">
        <v>143</v>
      </c>
      <c r="G47" s="15" t="s">
        <v>21</v>
      </c>
      <c r="H47" s="16">
        <f t="shared" si="4"/>
        <v>3644.68</v>
      </c>
      <c r="I47" s="36">
        <v>2640</v>
      </c>
      <c r="J47" s="16">
        <f t="shared" si="5"/>
        <v>1004.68</v>
      </c>
      <c r="K47" s="37">
        <v>662.88</v>
      </c>
      <c r="L47" s="38">
        <v>20.72</v>
      </c>
      <c r="M47" s="34">
        <v>321.08</v>
      </c>
      <c r="N47" s="35"/>
    </row>
    <row r="48" ht="35" customHeight="1" spans="1:14">
      <c r="A48" s="10">
        <v>43</v>
      </c>
      <c r="B48" s="13" t="s">
        <v>16</v>
      </c>
      <c r="C48" s="13" t="s">
        <v>17</v>
      </c>
      <c r="D48" s="14" t="s">
        <v>144</v>
      </c>
      <c r="E48" s="14" t="s">
        <v>145</v>
      </c>
      <c r="F48" s="13" t="s">
        <v>146</v>
      </c>
      <c r="G48" s="15" t="s">
        <v>21</v>
      </c>
      <c r="H48" s="16">
        <f t="shared" si="4"/>
        <v>3644.68</v>
      </c>
      <c r="I48" s="36">
        <v>2640</v>
      </c>
      <c r="J48" s="16">
        <f t="shared" si="5"/>
        <v>1004.68</v>
      </c>
      <c r="K48" s="37">
        <v>662.88</v>
      </c>
      <c r="L48" s="38">
        <v>20.72</v>
      </c>
      <c r="M48" s="34">
        <v>321.08</v>
      </c>
      <c r="N48" s="35"/>
    </row>
    <row r="49" ht="35" customHeight="1" spans="1:14">
      <c r="A49" s="10">
        <v>44</v>
      </c>
      <c r="B49" s="13" t="s">
        <v>16</v>
      </c>
      <c r="C49" s="13" t="s">
        <v>17</v>
      </c>
      <c r="D49" s="14" t="s">
        <v>147</v>
      </c>
      <c r="E49" s="14" t="s">
        <v>148</v>
      </c>
      <c r="F49" s="13" t="s">
        <v>149</v>
      </c>
      <c r="G49" s="15" t="s">
        <v>21</v>
      </c>
      <c r="H49" s="16">
        <f t="shared" si="4"/>
        <v>3644.68</v>
      </c>
      <c r="I49" s="36">
        <v>2640</v>
      </c>
      <c r="J49" s="16">
        <f t="shared" si="5"/>
        <v>1004.68</v>
      </c>
      <c r="K49" s="37">
        <v>662.88</v>
      </c>
      <c r="L49" s="38">
        <v>20.72</v>
      </c>
      <c r="M49" s="34">
        <v>321.08</v>
      </c>
      <c r="N49" s="35"/>
    </row>
    <row r="50" ht="35" customHeight="1" spans="1:14">
      <c r="A50" s="10">
        <v>45</v>
      </c>
      <c r="B50" s="13" t="s">
        <v>16</v>
      </c>
      <c r="C50" s="13" t="s">
        <v>17</v>
      </c>
      <c r="D50" s="14" t="s">
        <v>150</v>
      </c>
      <c r="E50" s="14" t="s">
        <v>151</v>
      </c>
      <c r="F50" s="13" t="s">
        <v>152</v>
      </c>
      <c r="G50" s="15" t="s">
        <v>21</v>
      </c>
      <c r="H50" s="16">
        <f t="shared" si="4"/>
        <v>3644.68</v>
      </c>
      <c r="I50" s="36">
        <v>2640</v>
      </c>
      <c r="J50" s="16">
        <f t="shared" si="5"/>
        <v>1004.68</v>
      </c>
      <c r="K50" s="37">
        <v>662.88</v>
      </c>
      <c r="L50" s="38">
        <v>20.72</v>
      </c>
      <c r="M50" s="34">
        <v>321.08</v>
      </c>
      <c r="N50" s="35"/>
    </row>
    <row r="51" ht="35" customHeight="1" spans="1:14">
      <c r="A51" s="10">
        <v>46</v>
      </c>
      <c r="B51" s="13" t="s">
        <v>16</v>
      </c>
      <c r="C51" s="13" t="s">
        <v>17</v>
      </c>
      <c r="D51" s="14" t="s">
        <v>153</v>
      </c>
      <c r="E51" s="14" t="s">
        <v>154</v>
      </c>
      <c r="F51" s="13" t="s">
        <v>155</v>
      </c>
      <c r="G51" s="15" t="s">
        <v>21</v>
      </c>
      <c r="H51" s="16">
        <f t="shared" si="4"/>
        <v>3644.68</v>
      </c>
      <c r="I51" s="36">
        <v>2640</v>
      </c>
      <c r="J51" s="16">
        <f t="shared" si="5"/>
        <v>1004.68</v>
      </c>
      <c r="K51" s="37">
        <v>662.88</v>
      </c>
      <c r="L51" s="38">
        <v>20.72</v>
      </c>
      <c r="M51" s="34">
        <v>321.08</v>
      </c>
      <c r="N51" s="35"/>
    </row>
    <row r="52" ht="35" customHeight="1" spans="1:14">
      <c r="A52" s="10">
        <v>47</v>
      </c>
      <c r="B52" s="13" t="s">
        <v>16</v>
      </c>
      <c r="C52" s="13" t="s">
        <v>17</v>
      </c>
      <c r="D52" s="14" t="s">
        <v>156</v>
      </c>
      <c r="E52" s="14" t="s">
        <v>157</v>
      </c>
      <c r="F52" s="13" t="s">
        <v>158</v>
      </c>
      <c r="G52" s="15" t="s">
        <v>21</v>
      </c>
      <c r="H52" s="16">
        <f t="shared" si="4"/>
        <v>3644.68</v>
      </c>
      <c r="I52" s="36">
        <v>2640</v>
      </c>
      <c r="J52" s="16">
        <f t="shared" si="5"/>
        <v>1004.68</v>
      </c>
      <c r="K52" s="37">
        <v>662.88</v>
      </c>
      <c r="L52" s="38">
        <v>20.72</v>
      </c>
      <c r="M52" s="34">
        <v>321.08</v>
      </c>
      <c r="N52" s="35"/>
    </row>
    <row r="53" ht="35" customHeight="1" spans="1:14">
      <c r="A53" s="10">
        <v>48</v>
      </c>
      <c r="B53" s="13" t="s">
        <v>16</v>
      </c>
      <c r="C53" s="13" t="s">
        <v>17</v>
      </c>
      <c r="D53" s="14" t="s">
        <v>159</v>
      </c>
      <c r="E53" s="14" t="s">
        <v>160</v>
      </c>
      <c r="F53" s="13" t="s">
        <v>161</v>
      </c>
      <c r="G53" s="15" t="s">
        <v>21</v>
      </c>
      <c r="H53" s="16">
        <f t="shared" si="4"/>
        <v>3644.68</v>
      </c>
      <c r="I53" s="36">
        <v>2640</v>
      </c>
      <c r="J53" s="16">
        <f t="shared" si="5"/>
        <v>1004.68</v>
      </c>
      <c r="K53" s="37">
        <v>662.88</v>
      </c>
      <c r="L53" s="38">
        <v>20.72</v>
      </c>
      <c r="M53" s="34">
        <v>321.08</v>
      </c>
      <c r="N53" s="35"/>
    </row>
    <row r="54" ht="35" customHeight="1" spans="1:14">
      <c r="A54" s="10">
        <v>49</v>
      </c>
      <c r="B54" s="13" t="s">
        <v>16</v>
      </c>
      <c r="C54" s="13" t="s">
        <v>17</v>
      </c>
      <c r="D54" s="14" t="s">
        <v>162</v>
      </c>
      <c r="E54" s="14" t="s">
        <v>101</v>
      </c>
      <c r="F54" s="13" t="s">
        <v>163</v>
      </c>
      <c r="G54" s="15" t="s">
        <v>21</v>
      </c>
      <c r="H54" s="16">
        <f t="shared" si="4"/>
        <v>3644.68</v>
      </c>
      <c r="I54" s="36">
        <v>2640</v>
      </c>
      <c r="J54" s="16">
        <f t="shared" si="5"/>
        <v>1004.68</v>
      </c>
      <c r="K54" s="37">
        <v>662.88</v>
      </c>
      <c r="L54" s="38">
        <v>20.72</v>
      </c>
      <c r="M54" s="34">
        <v>321.08</v>
      </c>
      <c r="N54" s="35"/>
    </row>
    <row r="55" ht="35" customHeight="1" spans="1:14">
      <c r="A55" s="10">
        <v>50</v>
      </c>
      <c r="B55" s="13" t="s">
        <v>16</v>
      </c>
      <c r="C55" s="13" t="s">
        <v>17</v>
      </c>
      <c r="D55" s="14" t="s">
        <v>164</v>
      </c>
      <c r="E55" s="14" t="s">
        <v>165</v>
      </c>
      <c r="F55" s="13" t="s">
        <v>166</v>
      </c>
      <c r="G55" s="15" t="s">
        <v>21</v>
      </c>
      <c r="H55" s="16">
        <f t="shared" si="4"/>
        <v>3644.68</v>
      </c>
      <c r="I55" s="36">
        <v>2640</v>
      </c>
      <c r="J55" s="16">
        <f t="shared" si="5"/>
        <v>1004.68</v>
      </c>
      <c r="K55" s="37">
        <v>662.88</v>
      </c>
      <c r="L55" s="38">
        <v>20.72</v>
      </c>
      <c r="M55" s="34">
        <v>321.08</v>
      </c>
      <c r="N55" s="35"/>
    </row>
    <row r="56" ht="35" customHeight="1" spans="1:14">
      <c r="A56" s="10">
        <v>51</v>
      </c>
      <c r="B56" s="13" t="s">
        <v>16</v>
      </c>
      <c r="C56" s="13" t="s">
        <v>17</v>
      </c>
      <c r="D56" s="14" t="s">
        <v>167</v>
      </c>
      <c r="E56" s="14" t="s">
        <v>168</v>
      </c>
      <c r="F56" s="13" t="s">
        <v>169</v>
      </c>
      <c r="G56" s="15" t="s">
        <v>21</v>
      </c>
      <c r="H56" s="16">
        <f t="shared" si="4"/>
        <v>3644.68</v>
      </c>
      <c r="I56" s="36">
        <v>2640</v>
      </c>
      <c r="J56" s="16">
        <f t="shared" si="5"/>
        <v>1004.68</v>
      </c>
      <c r="K56" s="37">
        <v>662.88</v>
      </c>
      <c r="L56" s="38">
        <v>20.72</v>
      </c>
      <c r="M56" s="34">
        <v>321.08</v>
      </c>
      <c r="N56" s="35"/>
    </row>
    <row r="57" ht="35" customHeight="1" spans="1:14">
      <c r="A57" s="10">
        <v>52</v>
      </c>
      <c r="B57" s="13" t="s">
        <v>16</v>
      </c>
      <c r="C57" s="13" t="s">
        <v>17</v>
      </c>
      <c r="D57" s="14" t="s">
        <v>170</v>
      </c>
      <c r="E57" s="14" t="s">
        <v>171</v>
      </c>
      <c r="F57" s="13" t="s">
        <v>172</v>
      </c>
      <c r="G57" s="15" t="s">
        <v>21</v>
      </c>
      <c r="H57" s="16">
        <f t="shared" si="4"/>
        <v>3644.68</v>
      </c>
      <c r="I57" s="36">
        <v>2640</v>
      </c>
      <c r="J57" s="16">
        <f t="shared" si="5"/>
        <v>1004.68</v>
      </c>
      <c r="K57" s="37">
        <v>662.88</v>
      </c>
      <c r="L57" s="38">
        <v>20.72</v>
      </c>
      <c r="M57" s="34">
        <v>321.08</v>
      </c>
      <c r="N57" s="35"/>
    </row>
    <row r="58" ht="35" customHeight="1" spans="1:14">
      <c r="A58" s="10">
        <v>53</v>
      </c>
      <c r="B58" s="13" t="s">
        <v>16</v>
      </c>
      <c r="C58" s="13" t="s">
        <v>17</v>
      </c>
      <c r="D58" s="17" t="s">
        <v>173</v>
      </c>
      <c r="E58" s="18" t="s">
        <v>142</v>
      </c>
      <c r="F58" s="13" t="s">
        <v>174</v>
      </c>
      <c r="G58" s="15" t="s">
        <v>21</v>
      </c>
      <c r="H58" s="16">
        <f t="shared" si="4"/>
        <v>3644.68</v>
      </c>
      <c r="I58" s="36">
        <v>2640</v>
      </c>
      <c r="J58" s="16">
        <f t="shared" si="5"/>
        <v>1004.68</v>
      </c>
      <c r="K58" s="37">
        <v>662.88</v>
      </c>
      <c r="L58" s="38">
        <v>20.72</v>
      </c>
      <c r="M58" s="34">
        <v>321.08</v>
      </c>
      <c r="N58" s="35"/>
    </row>
    <row r="59" ht="35" customHeight="1" spans="1:14">
      <c r="A59" s="10">
        <v>54</v>
      </c>
      <c r="B59" s="13" t="s">
        <v>16</v>
      </c>
      <c r="C59" s="13" t="s">
        <v>17</v>
      </c>
      <c r="D59" s="17" t="s">
        <v>175</v>
      </c>
      <c r="E59" s="18" t="s">
        <v>176</v>
      </c>
      <c r="F59" s="13" t="s">
        <v>177</v>
      </c>
      <c r="G59" s="15" t="s">
        <v>21</v>
      </c>
      <c r="H59" s="16">
        <f t="shared" si="4"/>
        <v>3644.68</v>
      </c>
      <c r="I59" s="36">
        <v>2640</v>
      </c>
      <c r="J59" s="16">
        <f t="shared" si="5"/>
        <v>1004.68</v>
      </c>
      <c r="K59" s="37">
        <v>662.88</v>
      </c>
      <c r="L59" s="38">
        <v>20.72</v>
      </c>
      <c r="M59" s="34">
        <v>321.08</v>
      </c>
      <c r="N59" s="35"/>
    </row>
    <row r="60" ht="35" customHeight="1" spans="1:14">
      <c r="A60" s="10">
        <v>55</v>
      </c>
      <c r="B60" s="13" t="s">
        <v>16</v>
      </c>
      <c r="C60" s="13" t="s">
        <v>17</v>
      </c>
      <c r="D60" s="17" t="s">
        <v>178</v>
      </c>
      <c r="E60" s="18" t="s">
        <v>179</v>
      </c>
      <c r="F60" s="13" t="s">
        <v>180</v>
      </c>
      <c r="G60" s="15" t="s">
        <v>21</v>
      </c>
      <c r="H60" s="16">
        <f t="shared" si="4"/>
        <v>3644.68</v>
      </c>
      <c r="I60" s="36">
        <v>2640</v>
      </c>
      <c r="J60" s="16">
        <f t="shared" si="5"/>
        <v>1004.68</v>
      </c>
      <c r="K60" s="37">
        <v>662.88</v>
      </c>
      <c r="L60" s="38">
        <v>20.72</v>
      </c>
      <c r="M60" s="34">
        <v>321.08</v>
      </c>
      <c r="N60" s="35"/>
    </row>
    <row r="61" ht="35" customHeight="1" spans="1:14">
      <c r="A61" s="10">
        <v>56</v>
      </c>
      <c r="B61" s="13" t="s">
        <v>16</v>
      </c>
      <c r="C61" s="13" t="s">
        <v>17</v>
      </c>
      <c r="D61" s="17" t="s">
        <v>181</v>
      </c>
      <c r="E61" s="18" t="s">
        <v>50</v>
      </c>
      <c r="F61" s="13" t="s">
        <v>182</v>
      </c>
      <c r="G61" s="15" t="s">
        <v>21</v>
      </c>
      <c r="H61" s="16">
        <f t="shared" si="4"/>
        <v>3644.68</v>
      </c>
      <c r="I61" s="36">
        <v>2640</v>
      </c>
      <c r="J61" s="16">
        <f t="shared" si="5"/>
        <v>1004.68</v>
      </c>
      <c r="K61" s="37">
        <v>662.88</v>
      </c>
      <c r="L61" s="38">
        <v>20.72</v>
      </c>
      <c r="M61" s="34">
        <v>321.08</v>
      </c>
      <c r="N61" s="35"/>
    </row>
    <row r="62" customFormat="1" ht="35" customHeight="1" spans="1:14">
      <c r="A62" s="10">
        <v>57</v>
      </c>
      <c r="B62" s="19" t="s">
        <v>16</v>
      </c>
      <c r="C62" s="20" t="s">
        <v>17</v>
      </c>
      <c r="D62" s="21" t="s">
        <v>183</v>
      </c>
      <c r="E62" s="18" t="s">
        <v>184</v>
      </c>
      <c r="F62" s="13" t="s">
        <v>185</v>
      </c>
      <c r="G62" s="15" t="s">
        <v>21</v>
      </c>
      <c r="H62" s="16">
        <f t="shared" si="4"/>
        <v>3644.68</v>
      </c>
      <c r="I62" s="36">
        <v>2640</v>
      </c>
      <c r="J62" s="16">
        <f t="shared" si="5"/>
        <v>1004.68</v>
      </c>
      <c r="K62" s="37">
        <v>662.88</v>
      </c>
      <c r="L62" s="38">
        <v>20.72</v>
      </c>
      <c r="M62" s="34">
        <v>321.08</v>
      </c>
      <c r="N62" s="35"/>
    </row>
    <row r="63" customFormat="1" ht="35" customHeight="1" spans="1:14">
      <c r="A63" s="10">
        <v>58</v>
      </c>
      <c r="B63" s="19" t="s">
        <v>16</v>
      </c>
      <c r="C63" s="20" t="s">
        <v>17</v>
      </c>
      <c r="D63" s="21" t="s">
        <v>186</v>
      </c>
      <c r="E63" s="18" t="s">
        <v>187</v>
      </c>
      <c r="F63" s="13" t="s">
        <v>188</v>
      </c>
      <c r="G63" s="15" t="s">
        <v>21</v>
      </c>
      <c r="H63" s="16">
        <f t="shared" si="4"/>
        <v>3644.68</v>
      </c>
      <c r="I63" s="36">
        <v>2640</v>
      </c>
      <c r="J63" s="16">
        <f t="shared" si="5"/>
        <v>1004.68</v>
      </c>
      <c r="K63" s="37">
        <v>662.88</v>
      </c>
      <c r="L63" s="38">
        <v>20.72</v>
      </c>
      <c r="M63" s="34">
        <v>321.08</v>
      </c>
      <c r="N63" s="35"/>
    </row>
    <row r="64" s="4" customFormat="1" ht="35" customHeight="1" spans="1:14">
      <c r="A64" s="10">
        <v>59</v>
      </c>
      <c r="B64" s="13" t="s">
        <v>16</v>
      </c>
      <c r="C64" s="13" t="s">
        <v>17</v>
      </c>
      <c r="D64" s="17" t="s">
        <v>189</v>
      </c>
      <c r="E64" s="14" t="s">
        <v>190</v>
      </c>
      <c r="F64" s="14" t="s">
        <v>191</v>
      </c>
      <c r="G64" s="15" t="s">
        <v>21</v>
      </c>
      <c r="H64" s="16">
        <f t="shared" si="4"/>
        <v>3644.68</v>
      </c>
      <c r="I64" s="36">
        <v>2640</v>
      </c>
      <c r="J64" s="16">
        <f t="shared" si="5"/>
        <v>1004.68</v>
      </c>
      <c r="K64" s="37">
        <v>662.88</v>
      </c>
      <c r="L64" s="38">
        <v>20.72</v>
      </c>
      <c r="M64" s="34">
        <v>321.08</v>
      </c>
      <c r="N64" s="35"/>
    </row>
    <row r="65" s="4" customFormat="1" ht="35" customHeight="1" spans="1:14">
      <c r="A65" s="10">
        <v>60</v>
      </c>
      <c r="B65" s="13" t="s">
        <v>16</v>
      </c>
      <c r="C65" s="13" t="s">
        <v>17</v>
      </c>
      <c r="D65" s="17" t="s">
        <v>192</v>
      </c>
      <c r="E65" s="14" t="s">
        <v>193</v>
      </c>
      <c r="F65" s="14" t="s">
        <v>194</v>
      </c>
      <c r="G65" s="15" t="s">
        <v>21</v>
      </c>
      <c r="H65" s="16">
        <f t="shared" si="4"/>
        <v>3644.68</v>
      </c>
      <c r="I65" s="36">
        <v>2640</v>
      </c>
      <c r="J65" s="16">
        <f t="shared" si="5"/>
        <v>1004.68</v>
      </c>
      <c r="K65" s="37">
        <v>662.88</v>
      </c>
      <c r="L65" s="38">
        <v>20.72</v>
      </c>
      <c r="M65" s="34">
        <v>321.08</v>
      </c>
      <c r="N65" s="35"/>
    </row>
    <row r="66" s="4" customFormat="1" ht="35" customHeight="1" spans="1:14">
      <c r="A66" s="10">
        <v>61</v>
      </c>
      <c r="B66" s="13" t="s">
        <v>16</v>
      </c>
      <c r="C66" s="13" t="s">
        <v>17</v>
      </c>
      <c r="D66" s="17" t="s">
        <v>195</v>
      </c>
      <c r="E66" s="14" t="s">
        <v>196</v>
      </c>
      <c r="F66" s="14" t="s">
        <v>197</v>
      </c>
      <c r="G66" s="15" t="s">
        <v>21</v>
      </c>
      <c r="H66" s="16">
        <f t="shared" si="4"/>
        <v>3644.68</v>
      </c>
      <c r="I66" s="36">
        <v>2640</v>
      </c>
      <c r="J66" s="16">
        <f t="shared" si="5"/>
        <v>1004.68</v>
      </c>
      <c r="K66" s="37">
        <v>662.88</v>
      </c>
      <c r="L66" s="38">
        <v>20.72</v>
      </c>
      <c r="M66" s="34">
        <v>321.08</v>
      </c>
      <c r="N66" s="35"/>
    </row>
    <row r="67" s="4" customFormat="1" ht="35" customHeight="1" spans="1:14">
      <c r="A67" s="10">
        <v>62</v>
      </c>
      <c r="B67" s="13" t="s">
        <v>16</v>
      </c>
      <c r="C67" s="13" t="s">
        <v>17</v>
      </c>
      <c r="D67" s="17" t="s">
        <v>198</v>
      </c>
      <c r="E67" s="14" t="s">
        <v>199</v>
      </c>
      <c r="F67" s="14" t="s">
        <v>200</v>
      </c>
      <c r="G67" s="15" t="s">
        <v>21</v>
      </c>
      <c r="H67" s="16">
        <f t="shared" si="4"/>
        <v>3644.68</v>
      </c>
      <c r="I67" s="36">
        <v>2640</v>
      </c>
      <c r="J67" s="16">
        <f t="shared" si="5"/>
        <v>1004.68</v>
      </c>
      <c r="K67" s="37">
        <v>662.88</v>
      </c>
      <c r="L67" s="38">
        <v>20.72</v>
      </c>
      <c r="M67" s="34">
        <v>321.08</v>
      </c>
      <c r="N67" s="35"/>
    </row>
    <row r="68" s="4" customFormat="1" ht="35" customHeight="1" spans="1:14">
      <c r="A68" s="10">
        <v>63</v>
      </c>
      <c r="B68" s="13" t="s">
        <v>16</v>
      </c>
      <c r="C68" s="13" t="s">
        <v>17</v>
      </c>
      <c r="D68" s="17" t="s">
        <v>201</v>
      </c>
      <c r="E68" s="14" t="s">
        <v>202</v>
      </c>
      <c r="F68" s="14" t="s">
        <v>203</v>
      </c>
      <c r="G68" s="15" t="s">
        <v>21</v>
      </c>
      <c r="H68" s="16">
        <f t="shared" si="4"/>
        <v>3644.68</v>
      </c>
      <c r="I68" s="36">
        <v>2640</v>
      </c>
      <c r="J68" s="16">
        <f t="shared" si="5"/>
        <v>1004.68</v>
      </c>
      <c r="K68" s="37">
        <v>662.88</v>
      </c>
      <c r="L68" s="38">
        <v>20.72</v>
      </c>
      <c r="M68" s="34">
        <v>321.08</v>
      </c>
      <c r="N68" s="35"/>
    </row>
    <row r="69" s="4" customFormat="1" ht="35" customHeight="1" spans="1:14">
      <c r="A69" s="10">
        <v>64</v>
      </c>
      <c r="B69" s="13" t="s">
        <v>16</v>
      </c>
      <c r="C69" s="13" t="s">
        <v>17</v>
      </c>
      <c r="D69" s="17" t="s">
        <v>204</v>
      </c>
      <c r="E69" s="14" t="s">
        <v>205</v>
      </c>
      <c r="F69" s="14" t="s">
        <v>206</v>
      </c>
      <c r="G69" s="15" t="s">
        <v>21</v>
      </c>
      <c r="H69" s="16">
        <f t="shared" si="4"/>
        <v>3644.68</v>
      </c>
      <c r="I69" s="36">
        <v>2640</v>
      </c>
      <c r="J69" s="16">
        <f t="shared" si="5"/>
        <v>1004.68</v>
      </c>
      <c r="K69" s="37">
        <v>662.88</v>
      </c>
      <c r="L69" s="38">
        <v>20.72</v>
      </c>
      <c r="M69" s="34">
        <v>321.08</v>
      </c>
      <c r="N69" s="35"/>
    </row>
    <row r="70" s="4" customFormat="1" ht="35" customHeight="1" spans="1:14">
      <c r="A70" s="10">
        <v>65</v>
      </c>
      <c r="B70" s="13" t="s">
        <v>16</v>
      </c>
      <c r="C70" s="13" t="s">
        <v>17</v>
      </c>
      <c r="D70" s="17" t="s">
        <v>207</v>
      </c>
      <c r="E70" s="14" t="s">
        <v>208</v>
      </c>
      <c r="F70" s="14" t="s">
        <v>209</v>
      </c>
      <c r="G70" s="15" t="s">
        <v>21</v>
      </c>
      <c r="H70" s="16">
        <f t="shared" ref="H70:H97" si="6">I70+J70</f>
        <v>3644.68</v>
      </c>
      <c r="I70" s="36">
        <v>2640</v>
      </c>
      <c r="J70" s="16">
        <f t="shared" ref="J70:J97" si="7">SUM(K70:M70)</f>
        <v>1004.68</v>
      </c>
      <c r="K70" s="37">
        <v>662.88</v>
      </c>
      <c r="L70" s="38">
        <v>20.72</v>
      </c>
      <c r="M70" s="34">
        <v>321.08</v>
      </c>
      <c r="N70" s="35"/>
    </row>
    <row r="71" s="4" customFormat="1" ht="35" customHeight="1" spans="1:14">
      <c r="A71" s="10">
        <v>66</v>
      </c>
      <c r="B71" s="13" t="s">
        <v>16</v>
      </c>
      <c r="C71" s="13" t="s">
        <v>17</v>
      </c>
      <c r="D71" s="17" t="s">
        <v>210</v>
      </c>
      <c r="E71" s="14" t="s">
        <v>211</v>
      </c>
      <c r="F71" s="14" t="s">
        <v>212</v>
      </c>
      <c r="G71" s="15" t="s">
        <v>21</v>
      </c>
      <c r="H71" s="16">
        <f t="shared" si="6"/>
        <v>3644.68</v>
      </c>
      <c r="I71" s="36">
        <v>2640</v>
      </c>
      <c r="J71" s="16">
        <f t="shared" si="7"/>
        <v>1004.68</v>
      </c>
      <c r="K71" s="37">
        <v>662.88</v>
      </c>
      <c r="L71" s="38">
        <v>20.72</v>
      </c>
      <c r="M71" s="34">
        <v>321.08</v>
      </c>
      <c r="N71" s="35"/>
    </row>
    <row r="72" s="4" customFormat="1" ht="35" customHeight="1" spans="1:14">
      <c r="A72" s="10">
        <v>67</v>
      </c>
      <c r="B72" s="13" t="s">
        <v>16</v>
      </c>
      <c r="C72" s="13" t="s">
        <v>17</v>
      </c>
      <c r="D72" s="14" t="s">
        <v>213</v>
      </c>
      <c r="E72" s="14" t="s">
        <v>214</v>
      </c>
      <c r="F72" s="14" t="s">
        <v>215</v>
      </c>
      <c r="G72" s="15" t="s">
        <v>21</v>
      </c>
      <c r="H72" s="16">
        <f t="shared" si="6"/>
        <v>3644.68</v>
      </c>
      <c r="I72" s="36">
        <v>2640</v>
      </c>
      <c r="J72" s="16">
        <f t="shared" si="7"/>
        <v>1004.68</v>
      </c>
      <c r="K72" s="37">
        <v>662.88</v>
      </c>
      <c r="L72" s="38">
        <v>20.72</v>
      </c>
      <c r="M72" s="34">
        <v>321.08</v>
      </c>
      <c r="N72" s="35"/>
    </row>
    <row r="73" s="4" customFormat="1" ht="35" customHeight="1" spans="1:14">
      <c r="A73" s="10">
        <v>68</v>
      </c>
      <c r="B73" s="13" t="s">
        <v>16</v>
      </c>
      <c r="C73" s="13" t="s">
        <v>17</v>
      </c>
      <c r="D73" s="14" t="s">
        <v>216</v>
      </c>
      <c r="E73" s="14" t="s">
        <v>217</v>
      </c>
      <c r="F73" s="14" t="s">
        <v>218</v>
      </c>
      <c r="G73" s="15" t="s">
        <v>21</v>
      </c>
      <c r="H73" s="16">
        <f t="shared" si="6"/>
        <v>3644.68</v>
      </c>
      <c r="I73" s="36">
        <v>2640</v>
      </c>
      <c r="J73" s="16">
        <f t="shared" si="7"/>
        <v>1004.68</v>
      </c>
      <c r="K73" s="37">
        <v>662.88</v>
      </c>
      <c r="L73" s="38">
        <v>20.72</v>
      </c>
      <c r="M73" s="34">
        <v>321.08</v>
      </c>
      <c r="N73" s="35"/>
    </row>
    <row r="74" s="4" customFormat="1" ht="35" customHeight="1" spans="1:14">
      <c r="A74" s="10">
        <v>69</v>
      </c>
      <c r="B74" s="13" t="s">
        <v>16</v>
      </c>
      <c r="C74" s="13" t="s">
        <v>17</v>
      </c>
      <c r="D74" s="14" t="s">
        <v>219</v>
      </c>
      <c r="E74" s="14" t="s">
        <v>220</v>
      </c>
      <c r="F74" s="14" t="s">
        <v>221</v>
      </c>
      <c r="G74" s="15" t="s">
        <v>21</v>
      </c>
      <c r="H74" s="16">
        <f t="shared" si="6"/>
        <v>3644.68</v>
      </c>
      <c r="I74" s="36">
        <v>2640</v>
      </c>
      <c r="J74" s="16">
        <f t="shared" si="7"/>
        <v>1004.68</v>
      </c>
      <c r="K74" s="37">
        <v>662.88</v>
      </c>
      <c r="L74" s="38">
        <v>20.72</v>
      </c>
      <c r="M74" s="34">
        <v>321.08</v>
      </c>
      <c r="N74" s="35"/>
    </row>
    <row r="75" s="4" customFormat="1" ht="35" customHeight="1" spans="1:14">
      <c r="A75" s="10">
        <v>70</v>
      </c>
      <c r="B75" s="13" t="s">
        <v>16</v>
      </c>
      <c r="C75" s="13" t="s">
        <v>17</v>
      </c>
      <c r="D75" s="14" t="s">
        <v>222</v>
      </c>
      <c r="E75" s="14" t="s">
        <v>223</v>
      </c>
      <c r="F75" s="14" t="s">
        <v>224</v>
      </c>
      <c r="G75" s="15" t="s">
        <v>21</v>
      </c>
      <c r="H75" s="16">
        <f t="shared" si="6"/>
        <v>3644.68</v>
      </c>
      <c r="I75" s="36">
        <v>2640</v>
      </c>
      <c r="J75" s="16">
        <f t="shared" si="7"/>
        <v>1004.68</v>
      </c>
      <c r="K75" s="37">
        <v>662.88</v>
      </c>
      <c r="L75" s="38">
        <v>20.72</v>
      </c>
      <c r="M75" s="34">
        <v>321.08</v>
      </c>
      <c r="N75" s="35"/>
    </row>
    <row r="76" s="4" customFormat="1" ht="35" customHeight="1" spans="1:14">
      <c r="A76" s="10">
        <v>71</v>
      </c>
      <c r="B76" s="13" t="s">
        <v>16</v>
      </c>
      <c r="C76" s="13" t="s">
        <v>17</v>
      </c>
      <c r="D76" s="14" t="s">
        <v>225</v>
      </c>
      <c r="E76" s="14" t="s">
        <v>226</v>
      </c>
      <c r="F76" s="14" t="s">
        <v>227</v>
      </c>
      <c r="G76" s="15" t="s">
        <v>21</v>
      </c>
      <c r="H76" s="16">
        <f t="shared" si="6"/>
        <v>3644.68</v>
      </c>
      <c r="I76" s="36">
        <v>2640</v>
      </c>
      <c r="J76" s="16">
        <f t="shared" si="7"/>
        <v>1004.68</v>
      </c>
      <c r="K76" s="37">
        <v>662.88</v>
      </c>
      <c r="L76" s="38">
        <v>20.72</v>
      </c>
      <c r="M76" s="34">
        <v>321.08</v>
      </c>
      <c r="N76" s="35"/>
    </row>
    <row r="77" s="4" customFormat="1" ht="35" customHeight="1" spans="1:14">
      <c r="A77" s="10">
        <v>72</v>
      </c>
      <c r="B77" s="13" t="s">
        <v>16</v>
      </c>
      <c r="C77" s="13" t="s">
        <v>17</v>
      </c>
      <c r="D77" s="14" t="s">
        <v>228</v>
      </c>
      <c r="E77" s="14" t="s">
        <v>71</v>
      </c>
      <c r="F77" s="14" t="s">
        <v>229</v>
      </c>
      <c r="G77" s="15" t="s">
        <v>21</v>
      </c>
      <c r="H77" s="16">
        <f t="shared" si="6"/>
        <v>3644.68</v>
      </c>
      <c r="I77" s="36">
        <v>2640</v>
      </c>
      <c r="J77" s="16">
        <f t="shared" si="7"/>
        <v>1004.68</v>
      </c>
      <c r="K77" s="37">
        <v>662.88</v>
      </c>
      <c r="L77" s="38">
        <v>20.72</v>
      </c>
      <c r="M77" s="34">
        <v>321.08</v>
      </c>
      <c r="N77" s="35"/>
    </row>
    <row r="78" s="4" customFormat="1" ht="35" customHeight="1" spans="1:14">
      <c r="A78" s="10">
        <v>73</v>
      </c>
      <c r="B78" s="13" t="s">
        <v>16</v>
      </c>
      <c r="C78" s="13" t="s">
        <v>17</v>
      </c>
      <c r="D78" s="14" t="s">
        <v>230</v>
      </c>
      <c r="E78" s="14" t="s">
        <v>231</v>
      </c>
      <c r="F78" s="14" t="s">
        <v>232</v>
      </c>
      <c r="G78" s="15" t="s">
        <v>21</v>
      </c>
      <c r="H78" s="16">
        <f t="shared" si="6"/>
        <v>3644.68</v>
      </c>
      <c r="I78" s="36">
        <v>2640</v>
      </c>
      <c r="J78" s="16">
        <f t="shared" si="7"/>
        <v>1004.68</v>
      </c>
      <c r="K78" s="37">
        <v>662.88</v>
      </c>
      <c r="L78" s="38">
        <v>20.72</v>
      </c>
      <c r="M78" s="34">
        <v>321.08</v>
      </c>
      <c r="N78" s="35"/>
    </row>
    <row r="79" s="4" customFormat="1" ht="35" customHeight="1" spans="1:14">
      <c r="A79" s="10">
        <v>74</v>
      </c>
      <c r="B79" s="13" t="s">
        <v>16</v>
      </c>
      <c r="C79" s="13" t="s">
        <v>17</v>
      </c>
      <c r="D79" s="14" t="s">
        <v>233</v>
      </c>
      <c r="E79" s="14" t="s">
        <v>234</v>
      </c>
      <c r="F79" s="14" t="s">
        <v>235</v>
      </c>
      <c r="G79" s="15" t="s">
        <v>21</v>
      </c>
      <c r="H79" s="16">
        <f t="shared" si="6"/>
        <v>3644.68</v>
      </c>
      <c r="I79" s="36">
        <v>2640</v>
      </c>
      <c r="J79" s="16">
        <f t="shared" si="7"/>
        <v>1004.68</v>
      </c>
      <c r="K79" s="37">
        <v>662.88</v>
      </c>
      <c r="L79" s="38">
        <v>20.72</v>
      </c>
      <c r="M79" s="34">
        <v>321.08</v>
      </c>
      <c r="N79" s="35"/>
    </row>
    <row r="80" s="4" customFormat="1" ht="35" customHeight="1" spans="1:14">
      <c r="A80" s="10">
        <v>75</v>
      </c>
      <c r="B80" s="13" t="s">
        <v>16</v>
      </c>
      <c r="C80" s="13" t="s">
        <v>17</v>
      </c>
      <c r="D80" s="14" t="s">
        <v>236</v>
      </c>
      <c r="E80" s="14" t="s">
        <v>237</v>
      </c>
      <c r="F80" s="14" t="s">
        <v>33</v>
      </c>
      <c r="G80" s="15" t="s">
        <v>21</v>
      </c>
      <c r="H80" s="16">
        <f t="shared" si="6"/>
        <v>3644.68</v>
      </c>
      <c r="I80" s="36">
        <v>2640</v>
      </c>
      <c r="J80" s="16">
        <f t="shared" si="7"/>
        <v>1004.68</v>
      </c>
      <c r="K80" s="37">
        <v>662.88</v>
      </c>
      <c r="L80" s="38">
        <v>20.72</v>
      </c>
      <c r="M80" s="34">
        <v>321.08</v>
      </c>
      <c r="N80" s="35"/>
    </row>
    <row r="81" s="4" customFormat="1" ht="35" customHeight="1" spans="1:14">
      <c r="A81" s="10">
        <v>76</v>
      </c>
      <c r="B81" s="13" t="s">
        <v>16</v>
      </c>
      <c r="C81" s="13" t="s">
        <v>17</v>
      </c>
      <c r="D81" s="14" t="s">
        <v>238</v>
      </c>
      <c r="E81" s="14" t="s">
        <v>239</v>
      </c>
      <c r="F81" s="14" t="s">
        <v>240</v>
      </c>
      <c r="G81" s="15" t="s">
        <v>21</v>
      </c>
      <c r="H81" s="16">
        <f t="shared" si="6"/>
        <v>3644.68</v>
      </c>
      <c r="I81" s="36">
        <v>2640</v>
      </c>
      <c r="J81" s="16">
        <f t="shared" si="7"/>
        <v>1004.68</v>
      </c>
      <c r="K81" s="37">
        <v>662.88</v>
      </c>
      <c r="L81" s="38">
        <v>20.72</v>
      </c>
      <c r="M81" s="34">
        <v>321.08</v>
      </c>
      <c r="N81" s="35"/>
    </row>
    <row r="82" s="4" customFormat="1" ht="35" customHeight="1" spans="1:14">
      <c r="A82" s="10">
        <v>77</v>
      </c>
      <c r="B82" s="13" t="s">
        <v>16</v>
      </c>
      <c r="C82" s="13" t="s">
        <v>17</v>
      </c>
      <c r="D82" s="14" t="s">
        <v>156</v>
      </c>
      <c r="E82" s="14" t="s">
        <v>241</v>
      </c>
      <c r="F82" s="14" t="s">
        <v>242</v>
      </c>
      <c r="G82" s="15" t="s">
        <v>21</v>
      </c>
      <c r="H82" s="16">
        <f t="shared" si="6"/>
        <v>3644.68</v>
      </c>
      <c r="I82" s="36">
        <v>2640</v>
      </c>
      <c r="J82" s="16">
        <f t="shared" si="7"/>
        <v>1004.68</v>
      </c>
      <c r="K82" s="37">
        <v>662.88</v>
      </c>
      <c r="L82" s="38">
        <v>20.72</v>
      </c>
      <c r="M82" s="34">
        <v>321.08</v>
      </c>
      <c r="N82" s="35"/>
    </row>
    <row r="83" s="4" customFormat="1" ht="35" customHeight="1" spans="1:14">
      <c r="A83" s="10">
        <v>78</v>
      </c>
      <c r="B83" s="13" t="s">
        <v>16</v>
      </c>
      <c r="C83" s="13" t="s">
        <v>17</v>
      </c>
      <c r="D83" s="14" t="s">
        <v>243</v>
      </c>
      <c r="E83" s="14" t="s">
        <v>244</v>
      </c>
      <c r="F83" s="14" t="s">
        <v>245</v>
      </c>
      <c r="G83" s="15" t="s">
        <v>21</v>
      </c>
      <c r="H83" s="16">
        <f t="shared" si="6"/>
        <v>3644.68</v>
      </c>
      <c r="I83" s="36">
        <v>2640</v>
      </c>
      <c r="J83" s="16">
        <f t="shared" si="7"/>
        <v>1004.68</v>
      </c>
      <c r="K83" s="37">
        <v>662.88</v>
      </c>
      <c r="L83" s="38">
        <v>20.72</v>
      </c>
      <c r="M83" s="34">
        <v>321.08</v>
      </c>
      <c r="N83" s="35"/>
    </row>
    <row r="84" s="4" customFormat="1" ht="35" customHeight="1" spans="1:14">
      <c r="A84" s="10">
        <v>79</v>
      </c>
      <c r="B84" s="13" t="s">
        <v>16</v>
      </c>
      <c r="C84" s="13" t="s">
        <v>17</v>
      </c>
      <c r="D84" s="14" t="s">
        <v>246</v>
      </c>
      <c r="E84" s="14" t="s">
        <v>247</v>
      </c>
      <c r="F84" s="14" t="s">
        <v>248</v>
      </c>
      <c r="G84" s="15" t="s">
        <v>21</v>
      </c>
      <c r="H84" s="16">
        <f t="shared" si="6"/>
        <v>3644.68</v>
      </c>
      <c r="I84" s="36">
        <v>2640</v>
      </c>
      <c r="J84" s="16">
        <f t="shared" si="7"/>
        <v>1004.68</v>
      </c>
      <c r="K84" s="37">
        <v>662.88</v>
      </c>
      <c r="L84" s="38">
        <v>20.72</v>
      </c>
      <c r="M84" s="34">
        <v>321.08</v>
      </c>
      <c r="N84" s="35"/>
    </row>
    <row r="85" s="4" customFormat="1" ht="35" customHeight="1" spans="1:14">
      <c r="A85" s="10">
        <v>80</v>
      </c>
      <c r="B85" s="13" t="s">
        <v>16</v>
      </c>
      <c r="C85" s="13" t="s">
        <v>17</v>
      </c>
      <c r="D85" s="14" t="s">
        <v>249</v>
      </c>
      <c r="E85" s="14" t="s">
        <v>250</v>
      </c>
      <c r="F85" s="14" t="s">
        <v>251</v>
      </c>
      <c r="G85" s="15" t="s">
        <v>21</v>
      </c>
      <c r="H85" s="16">
        <f t="shared" si="6"/>
        <v>3644.68</v>
      </c>
      <c r="I85" s="36">
        <v>2640</v>
      </c>
      <c r="J85" s="16">
        <f t="shared" si="7"/>
        <v>1004.68</v>
      </c>
      <c r="K85" s="37">
        <v>662.88</v>
      </c>
      <c r="L85" s="38">
        <v>20.72</v>
      </c>
      <c r="M85" s="34">
        <v>321.08</v>
      </c>
      <c r="N85" s="35"/>
    </row>
    <row r="86" s="4" customFormat="1" ht="35" customHeight="1" spans="1:14">
      <c r="A86" s="10">
        <v>81</v>
      </c>
      <c r="B86" s="13" t="s">
        <v>16</v>
      </c>
      <c r="C86" s="13" t="s">
        <v>17</v>
      </c>
      <c r="D86" s="14" t="s">
        <v>252</v>
      </c>
      <c r="E86" s="14" t="s">
        <v>205</v>
      </c>
      <c r="F86" s="14" t="s">
        <v>253</v>
      </c>
      <c r="G86" s="15" t="s">
        <v>21</v>
      </c>
      <c r="H86" s="16">
        <f t="shared" si="6"/>
        <v>3644.68</v>
      </c>
      <c r="I86" s="36">
        <v>2640</v>
      </c>
      <c r="J86" s="16">
        <f t="shared" si="7"/>
        <v>1004.68</v>
      </c>
      <c r="K86" s="37">
        <v>662.88</v>
      </c>
      <c r="L86" s="38">
        <v>20.72</v>
      </c>
      <c r="M86" s="34">
        <v>321.08</v>
      </c>
      <c r="N86" s="35"/>
    </row>
    <row r="87" s="4" customFormat="1" ht="35" customHeight="1" spans="1:14">
      <c r="A87" s="10">
        <v>82</v>
      </c>
      <c r="B87" s="13" t="s">
        <v>16</v>
      </c>
      <c r="C87" s="13" t="s">
        <v>17</v>
      </c>
      <c r="D87" s="14" t="s">
        <v>254</v>
      </c>
      <c r="E87" s="14" t="s">
        <v>255</v>
      </c>
      <c r="F87" s="14" t="s">
        <v>256</v>
      </c>
      <c r="G87" s="15" t="s">
        <v>21</v>
      </c>
      <c r="H87" s="16">
        <f t="shared" si="6"/>
        <v>3644.68</v>
      </c>
      <c r="I87" s="36">
        <v>2640</v>
      </c>
      <c r="J87" s="16">
        <f t="shared" si="7"/>
        <v>1004.68</v>
      </c>
      <c r="K87" s="37">
        <v>662.88</v>
      </c>
      <c r="L87" s="38">
        <v>20.72</v>
      </c>
      <c r="M87" s="34">
        <v>321.08</v>
      </c>
      <c r="N87" s="35"/>
    </row>
    <row r="88" s="4" customFormat="1" ht="35" customHeight="1" spans="1:14">
      <c r="A88" s="10">
        <v>83</v>
      </c>
      <c r="B88" s="13" t="s">
        <v>16</v>
      </c>
      <c r="C88" s="13" t="s">
        <v>17</v>
      </c>
      <c r="D88" s="14" t="s">
        <v>257</v>
      </c>
      <c r="E88" s="14" t="s">
        <v>258</v>
      </c>
      <c r="F88" s="14" t="s">
        <v>259</v>
      </c>
      <c r="G88" s="15" t="s">
        <v>21</v>
      </c>
      <c r="H88" s="16">
        <f t="shared" si="6"/>
        <v>3644.68</v>
      </c>
      <c r="I88" s="36">
        <v>2640</v>
      </c>
      <c r="J88" s="16">
        <f t="shared" si="7"/>
        <v>1004.68</v>
      </c>
      <c r="K88" s="37">
        <v>662.88</v>
      </c>
      <c r="L88" s="38">
        <v>20.72</v>
      </c>
      <c r="M88" s="34">
        <v>321.08</v>
      </c>
      <c r="N88" s="35"/>
    </row>
    <row r="89" s="4" customFormat="1" ht="35" customHeight="1" spans="1:14">
      <c r="A89" s="10">
        <v>84</v>
      </c>
      <c r="B89" s="13" t="s">
        <v>16</v>
      </c>
      <c r="C89" s="13" t="s">
        <v>17</v>
      </c>
      <c r="D89" s="14" t="s">
        <v>260</v>
      </c>
      <c r="E89" s="14" t="s">
        <v>261</v>
      </c>
      <c r="F89" s="14" t="s">
        <v>262</v>
      </c>
      <c r="G89" s="15" t="s">
        <v>21</v>
      </c>
      <c r="H89" s="16">
        <f t="shared" si="6"/>
        <v>3644.68</v>
      </c>
      <c r="I89" s="36">
        <v>2640</v>
      </c>
      <c r="J89" s="16">
        <f t="shared" si="7"/>
        <v>1004.68</v>
      </c>
      <c r="K89" s="37">
        <v>662.88</v>
      </c>
      <c r="L89" s="38">
        <v>20.72</v>
      </c>
      <c r="M89" s="34">
        <v>321.08</v>
      </c>
      <c r="N89" s="35"/>
    </row>
    <row r="90" s="4" customFormat="1" ht="35" customHeight="1" spans="1:14">
      <c r="A90" s="10">
        <v>85</v>
      </c>
      <c r="B90" s="13" t="s">
        <v>16</v>
      </c>
      <c r="C90" s="13" t="s">
        <v>17</v>
      </c>
      <c r="D90" s="14" t="s">
        <v>263</v>
      </c>
      <c r="E90" s="14" t="s">
        <v>264</v>
      </c>
      <c r="F90" s="14" t="s">
        <v>265</v>
      </c>
      <c r="G90" s="15" t="s">
        <v>21</v>
      </c>
      <c r="H90" s="16">
        <f t="shared" si="6"/>
        <v>3644.68</v>
      </c>
      <c r="I90" s="36">
        <v>2640</v>
      </c>
      <c r="J90" s="16">
        <f t="shared" si="7"/>
        <v>1004.68</v>
      </c>
      <c r="K90" s="37">
        <v>662.88</v>
      </c>
      <c r="L90" s="38">
        <v>20.72</v>
      </c>
      <c r="M90" s="34">
        <v>321.08</v>
      </c>
      <c r="N90" s="35"/>
    </row>
    <row r="91" s="4" customFormat="1" ht="35" customHeight="1" spans="1:14">
      <c r="A91" s="10">
        <v>86</v>
      </c>
      <c r="B91" s="13" t="s">
        <v>16</v>
      </c>
      <c r="C91" s="13" t="s">
        <v>17</v>
      </c>
      <c r="D91" s="39" t="s">
        <v>266</v>
      </c>
      <c r="E91" s="14" t="s">
        <v>267</v>
      </c>
      <c r="F91" s="14" t="s">
        <v>268</v>
      </c>
      <c r="G91" s="15" t="s">
        <v>21</v>
      </c>
      <c r="H91" s="16">
        <f t="shared" si="6"/>
        <v>3644.68</v>
      </c>
      <c r="I91" s="36">
        <v>2640</v>
      </c>
      <c r="J91" s="16">
        <f t="shared" si="7"/>
        <v>1004.68</v>
      </c>
      <c r="K91" s="37">
        <v>662.88</v>
      </c>
      <c r="L91" s="38">
        <v>20.72</v>
      </c>
      <c r="M91" s="34">
        <v>321.08</v>
      </c>
      <c r="N91" s="35"/>
    </row>
    <row r="92" s="4" customFormat="1" ht="35" customHeight="1" spans="1:14">
      <c r="A92" s="10">
        <v>87</v>
      </c>
      <c r="B92" s="13" t="s">
        <v>16</v>
      </c>
      <c r="C92" s="13" t="s">
        <v>17</v>
      </c>
      <c r="D92" s="39" t="s">
        <v>269</v>
      </c>
      <c r="E92" s="14" t="s">
        <v>270</v>
      </c>
      <c r="F92" s="14" t="s">
        <v>271</v>
      </c>
      <c r="G92" s="15" t="s">
        <v>21</v>
      </c>
      <c r="H92" s="16">
        <f t="shared" si="6"/>
        <v>3644.68</v>
      </c>
      <c r="I92" s="36">
        <v>2640</v>
      </c>
      <c r="J92" s="16">
        <f t="shared" si="7"/>
        <v>1004.68</v>
      </c>
      <c r="K92" s="37">
        <v>662.88</v>
      </c>
      <c r="L92" s="38">
        <v>20.72</v>
      </c>
      <c r="M92" s="34">
        <v>321.08</v>
      </c>
      <c r="N92" s="35"/>
    </row>
    <row r="93" s="4" customFormat="1" ht="35" customHeight="1" spans="1:14">
      <c r="A93" s="10">
        <v>88</v>
      </c>
      <c r="B93" s="13" t="s">
        <v>16</v>
      </c>
      <c r="C93" s="13" t="s">
        <v>17</v>
      </c>
      <c r="D93" s="39" t="s">
        <v>272</v>
      </c>
      <c r="E93" s="14" t="s">
        <v>171</v>
      </c>
      <c r="F93" s="14" t="s">
        <v>273</v>
      </c>
      <c r="G93" s="15" t="s">
        <v>21</v>
      </c>
      <c r="H93" s="16">
        <f t="shared" si="6"/>
        <v>3644.68</v>
      </c>
      <c r="I93" s="36">
        <v>2640</v>
      </c>
      <c r="J93" s="16">
        <f t="shared" si="7"/>
        <v>1004.68</v>
      </c>
      <c r="K93" s="37">
        <v>662.88</v>
      </c>
      <c r="L93" s="38">
        <v>20.72</v>
      </c>
      <c r="M93" s="34">
        <v>321.08</v>
      </c>
      <c r="N93" s="35"/>
    </row>
    <row r="94" s="4" customFormat="1" ht="35" customHeight="1" spans="1:14">
      <c r="A94" s="10">
        <v>89</v>
      </c>
      <c r="B94" s="13" t="s">
        <v>16</v>
      </c>
      <c r="C94" s="13" t="s">
        <v>17</v>
      </c>
      <c r="D94" s="39" t="s">
        <v>274</v>
      </c>
      <c r="E94" s="14" t="s">
        <v>275</v>
      </c>
      <c r="F94" s="14" t="s">
        <v>276</v>
      </c>
      <c r="G94" s="15" t="s">
        <v>21</v>
      </c>
      <c r="H94" s="16">
        <f t="shared" si="6"/>
        <v>3644.68</v>
      </c>
      <c r="I94" s="36">
        <v>2640</v>
      </c>
      <c r="J94" s="16">
        <f t="shared" si="7"/>
        <v>1004.68</v>
      </c>
      <c r="K94" s="37">
        <v>662.88</v>
      </c>
      <c r="L94" s="38">
        <v>20.72</v>
      </c>
      <c r="M94" s="34">
        <v>321.08</v>
      </c>
      <c r="N94" s="35"/>
    </row>
    <row r="95" s="4" customFormat="1" ht="35" customHeight="1" spans="1:14">
      <c r="A95" s="10">
        <v>90</v>
      </c>
      <c r="B95" s="13" t="s">
        <v>16</v>
      </c>
      <c r="C95" s="13" t="s">
        <v>17</v>
      </c>
      <c r="D95" s="39" t="s">
        <v>277</v>
      </c>
      <c r="E95" s="14" t="s">
        <v>278</v>
      </c>
      <c r="F95" s="14" t="s">
        <v>279</v>
      </c>
      <c r="G95" s="15" t="s">
        <v>21</v>
      </c>
      <c r="H95" s="16">
        <f t="shared" si="6"/>
        <v>3644.68</v>
      </c>
      <c r="I95" s="36">
        <v>2640</v>
      </c>
      <c r="J95" s="16">
        <f t="shared" si="7"/>
        <v>1004.68</v>
      </c>
      <c r="K95" s="37">
        <v>662.88</v>
      </c>
      <c r="L95" s="38">
        <v>20.72</v>
      </c>
      <c r="M95" s="34">
        <v>321.08</v>
      </c>
      <c r="N95" s="35"/>
    </row>
    <row r="96" s="4" customFormat="1" ht="35" customHeight="1" spans="1:14">
      <c r="A96" s="10">
        <v>91</v>
      </c>
      <c r="B96" s="13" t="s">
        <v>16</v>
      </c>
      <c r="C96" s="13" t="s">
        <v>17</v>
      </c>
      <c r="D96" s="39" t="s">
        <v>280</v>
      </c>
      <c r="E96" s="14" t="s">
        <v>281</v>
      </c>
      <c r="F96" s="14" t="s">
        <v>282</v>
      </c>
      <c r="G96" s="15" t="s">
        <v>21</v>
      </c>
      <c r="H96" s="16">
        <f t="shared" si="6"/>
        <v>3644.68</v>
      </c>
      <c r="I96" s="36">
        <v>2640</v>
      </c>
      <c r="J96" s="16">
        <f t="shared" si="7"/>
        <v>1004.68</v>
      </c>
      <c r="K96" s="37">
        <v>662.88</v>
      </c>
      <c r="L96" s="38">
        <v>20.72</v>
      </c>
      <c r="M96" s="34">
        <v>321.08</v>
      </c>
      <c r="N96" s="35"/>
    </row>
    <row r="97" s="4" customFormat="1" ht="35" customHeight="1" spans="1:14">
      <c r="A97" s="10">
        <v>92</v>
      </c>
      <c r="B97" s="13" t="s">
        <v>16</v>
      </c>
      <c r="C97" s="13" t="s">
        <v>17</v>
      </c>
      <c r="D97" s="39" t="s">
        <v>283</v>
      </c>
      <c r="E97" s="14" t="s">
        <v>284</v>
      </c>
      <c r="F97" s="14" t="s">
        <v>285</v>
      </c>
      <c r="G97" s="15" t="s">
        <v>21</v>
      </c>
      <c r="H97" s="16">
        <f t="shared" si="6"/>
        <v>3644.68</v>
      </c>
      <c r="I97" s="36">
        <v>2640</v>
      </c>
      <c r="J97" s="16">
        <f t="shared" si="7"/>
        <v>1004.68</v>
      </c>
      <c r="K97" s="37">
        <v>662.88</v>
      </c>
      <c r="L97" s="38">
        <v>20.72</v>
      </c>
      <c r="M97" s="34">
        <v>321.08</v>
      </c>
      <c r="N97" s="35"/>
    </row>
    <row r="98" s="4" customFormat="1" ht="30" customHeight="1" spans="1:2559">
      <c r="A98" s="40"/>
      <c r="B98" s="11"/>
      <c r="C98" s="11"/>
      <c r="D98" s="41"/>
      <c r="E98" s="41"/>
      <c r="F98" s="11"/>
      <c r="G98" s="42" t="s">
        <v>286</v>
      </c>
      <c r="H98" s="43">
        <f t="shared" ref="H98:M98" si="8">SUM(H6:H97)</f>
        <v>335310.56</v>
      </c>
      <c r="I98" s="43">
        <f t="shared" si="8"/>
        <v>242880</v>
      </c>
      <c r="J98" s="43">
        <f t="shared" si="8"/>
        <v>92430.5599999998</v>
      </c>
      <c r="K98" s="43">
        <f t="shared" si="8"/>
        <v>60984.9599999999</v>
      </c>
      <c r="L98" s="43">
        <f t="shared" si="8"/>
        <v>1906.24</v>
      </c>
      <c r="M98" s="43">
        <f t="shared" si="8"/>
        <v>29539.3600000001</v>
      </c>
      <c r="N98" s="5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row>
    <row r="99" ht="35" customHeight="1" spans="1:14">
      <c r="A99" s="10">
        <v>93</v>
      </c>
      <c r="B99" s="13" t="s">
        <v>287</v>
      </c>
      <c r="C99" s="13" t="s">
        <v>288</v>
      </c>
      <c r="D99" s="14" t="s">
        <v>289</v>
      </c>
      <c r="E99" s="14" t="s">
        <v>290</v>
      </c>
      <c r="F99" s="13" t="s">
        <v>291</v>
      </c>
      <c r="G99" s="15" t="s">
        <v>21</v>
      </c>
      <c r="H99" s="16">
        <f t="shared" ref="H99:H105" si="9">I99+J99</f>
        <v>3644.68</v>
      </c>
      <c r="I99" s="36">
        <v>2640</v>
      </c>
      <c r="J99" s="16">
        <f t="shared" ref="J99:J105" si="10">SUM(K99:M99)</f>
        <v>1004.68</v>
      </c>
      <c r="K99" s="37">
        <v>662.88</v>
      </c>
      <c r="L99" s="38">
        <v>20.72</v>
      </c>
      <c r="M99" s="34">
        <v>321.08</v>
      </c>
      <c r="N99" s="52"/>
    </row>
    <row r="100" ht="35" customHeight="1" spans="1:14">
      <c r="A100" s="10">
        <v>94</v>
      </c>
      <c r="B100" s="13" t="s">
        <v>287</v>
      </c>
      <c r="C100" s="13" t="s">
        <v>288</v>
      </c>
      <c r="D100" s="14" t="s">
        <v>292</v>
      </c>
      <c r="E100" s="14" t="s">
        <v>293</v>
      </c>
      <c r="F100" s="13" t="s">
        <v>294</v>
      </c>
      <c r="G100" s="15" t="s">
        <v>21</v>
      </c>
      <c r="H100" s="16">
        <f t="shared" si="9"/>
        <v>3644.68</v>
      </c>
      <c r="I100" s="36">
        <v>2640</v>
      </c>
      <c r="J100" s="16">
        <f t="shared" si="10"/>
        <v>1004.68</v>
      </c>
      <c r="K100" s="37">
        <v>662.88</v>
      </c>
      <c r="L100" s="38">
        <v>20.72</v>
      </c>
      <c r="M100" s="34">
        <v>321.08</v>
      </c>
      <c r="N100" s="52"/>
    </row>
    <row r="101" customFormat="1" ht="35" customHeight="1" spans="1:2559">
      <c r="A101" s="10">
        <v>95</v>
      </c>
      <c r="B101" s="13" t="s">
        <v>287</v>
      </c>
      <c r="C101" s="13" t="s">
        <v>288</v>
      </c>
      <c r="D101" s="14" t="s">
        <v>295</v>
      </c>
      <c r="E101" s="14" t="s">
        <v>296</v>
      </c>
      <c r="F101" s="13" t="s">
        <v>297</v>
      </c>
      <c r="G101" s="15" t="s">
        <v>21</v>
      </c>
      <c r="H101" s="16">
        <f t="shared" si="9"/>
        <v>3644.68</v>
      </c>
      <c r="I101" s="36">
        <v>2640</v>
      </c>
      <c r="J101" s="16">
        <f t="shared" si="10"/>
        <v>1004.68</v>
      </c>
      <c r="K101" s="37">
        <v>662.88</v>
      </c>
      <c r="L101" s="38">
        <v>20.72</v>
      </c>
      <c r="M101" s="34">
        <v>321.08</v>
      </c>
      <c r="N101" s="5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row>
    <row r="102" customFormat="1" ht="35" customHeight="1" spans="1:2559">
      <c r="A102" s="10">
        <v>96</v>
      </c>
      <c r="B102" s="13" t="s">
        <v>287</v>
      </c>
      <c r="C102" s="13" t="s">
        <v>288</v>
      </c>
      <c r="D102" s="14" t="s">
        <v>298</v>
      </c>
      <c r="E102" s="14" t="s">
        <v>299</v>
      </c>
      <c r="F102" s="13" t="s">
        <v>300</v>
      </c>
      <c r="G102" s="15" t="s">
        <v>21</v>
      </c>
      <c r="H102" s="16">
        <f t="shared" si="9"/>
        <v>3644.68</v>
      </c>
      <c r="I102" s="36">
        <v>2640</v>
      </c>
      <c r="J102" s="16">
        <f t="shared" si="10"/>
        <v>1004.68</v>
      </c>
      <c r="K102" s="37">
        <v>662.88</v>
      </c>
      <c r="L102" s="38">
        <v>20.72</v>
      </c>
      <c r="M102" s="34">
        <v>321.08</v>
      </c>
      <c r="N102" s="5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row>
    <row r="103" customFormat="1" ht="35" customHeight="1" spans="1:2559">
      <c r="A103" s="10">
        <v>97</v>
      </c>
      <c r="B103" s="13" t="s">
        <v>287</v>
      </c>
      <c r="C103" s="13" t="s">
        <v>288</v>
      </c>
      <c r="D103" s="14" t="s">
        <v>301</v>
      </c>
      <c r="E103" s="14" t="s">
        <v>302</v>
      </c>
      <c r="F103" s="13" t="s">
        <v>303</v>
      </c>
      <c r="G103" s="15" t="s">
        <v>21</v>
      </c>
      <c r="H103" s="16">
        <f t="shared" si="9"/>
        <v>3644.68</v>
      </c>
      <c r="I103" s="36">
        <v>2640</v>
      </c>
      <c r="J103" s="16">
        <f t="shared" si="10"/>
        <v>1004.68</v>
      </c>
      <c r="K103" s="37">
        <v>662.88</v>
      </c>
      <c r="L103" s="38">
        <v>20.72</v>
      </c>
      <c r="M103" s="34">
        <v>321.08</v>
      </c>
      <c r="N103" s="5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row>
    <row r="104" customFormat="1" ht="35" customHeight="1" spans="1:2559">
      <c r="A104" s="10">
        <v>98</v>
      </c>
      <c r="B104" s="13" t="s">
        <v>287</v>
      </c>
      <c r="C104" s="13" t="s">
        <v>288</v>
      </c>
      <c r="D104" s="44" t="s">
        <v>304</v>
      </c>
      <c r="E104" s="14" t="s">
        <v>305</v>
      </c>
      <c r="F104" s="13" t="s">
        <v>306</v>
      </c>
      <c r="G104" s="15" t="s">
        <v>21</v>
      </c>
      <c r="H104" s="16">
        <f t="shared" si="9"/>
        <v>3644.68</v>
      </c>
      <c r="I104" s="36">
        <v>2640</v>
      </c>
      <c r="J104" s="16">
        <f t="shared" si="10"/>
        <v>1004.68</v>
      </c>
      <c r="K104" s="37">
        <v>662.88</v>
      </c>
      <c r="L104" s="38">
        <v>20.72</v>
      </c>
      <c r="M104" s="34">
        <v>321.08</v>
      </c>
      <c r="N104" s="5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row>
    <row r="105" customFormat="1" ht="35" customHeight="1" spans="1:2559">
      <c r="A105" s="10">
        <v>99</v>
      </c>
      <c r="B105" s="13" t="s">
        <v>287</v>
      </c>
      <c r="C105" s="13" t="s">
        <v>288</v>
      </c>
      <c r="D105" s="14" t="s">
        <v>307</v>
      </c>
      <c r="E105" s="14" t="s">
        <v>308</v>
      </c>
      <c r="F105" s="14" t="s">
        <v>309</v>
      </c>
      <c r="G105" s="15" t="s">
        <v>21</v>
      </c>
      <c r="H105" s="16">
        <f t="shared" si="9"/>
        <v>3644.68</v>
      </c>
      <c r="I105" s="36">
        <v>2640</v>
      </c>
      <c r="J105" s="16">
        <f t="shared" si="10"/>
        <v>1004.68</v>
      </c>
      <c r="K105" s="37">
        <v>662.88</v>
      </c>
      <c r="L105" s="38">
        <v>20.72</v>
      </c>
      <c r="M105" s="34">
        <v>321.08</v>
      </c>
      <c r="N105" s="5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row>
    <row r="106" customFormat="1" ht="30" customHeight="1" spans="1:2559">
      <c r="A106" s="10"/>
      <c r="B106" s="13"/>
      <c r="C106" s="13"/>
      <c r="D106" s="14"/>
      <c r="E106" s="14"/>
      <c r="F106" s="13"/>
      <c r="G106" s="42" t="s">
        <v>286</v>
      </c>
      <c r="H106" s="43">
        <f t="shared" ref="H106:M106" si="11">SUM(H99:H105)</f>
        <v>25512.76</v>
      </c>
      <c r="I106" s="43">
        <f t="shared" si="11"/>
        <v>18480</v>
      </c>
      <c r="J106" s="43">
        <f t="shared" si="11"/>
        <v>7032.76</v>
      </c>
      <c r="K106" s="43">
        <f t="shared" si="11"/>
        <v>4640.16</v>
      </c>
      <c r="L106" s="43">
        <f t="shared" si="11"/>
        <v>145.04</v>
      </c>
      <c r="M106" s="43">
        <f t="shared" si="11"/>
        <v>2247.56</v>
      </c>
      <c r="N106" s="5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row>
    <row r="107" customFormat="1" ht="35" customHeight="1" spans="1:2559">
      <c r="A107" s="45">
        <v>100</v>
      </c>
      <c r="B107" s="45" t="s">
        <v>310</v>
      </c>
      <c r="C107" s="45" t="s">
        <v>311</v>
      </c>
      <c r="D107" s="46" t="s">
        <v>312</v>
      </c>
      <c r="E107" s="47" t="s">
        <v>313</v>
      </c>
      <c r="F107" s="47" t="s">
        <v>314</v>
      </c>
      <c r="G107" s="15" t="s">
        <v>21</v>
      </c>
      <c r="H107" s="16">
        <f t="shared" ref="H107:H112" si="12">I107+J107</f>
        <v>3644.68</v>
      </c>
      <c r="I107" s="36">
        <v>2640</v>
      </c>
      <c r="J107" s="16">
        <f t="shared" ref="J107:J112" si="13">SUM(K107:M107)</f>
        <v>1004.68</v>
      </c>
      <c r="K107" s="37">
        <v>662.88</v>
      </c>
      <c r="L107" s="38">
        <v>20.72</v>
      </c>
      <c r="M107" s="34">
        <v>321.08</v>
      </c>
      <c r="N107" s="53"/>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row>
    <row r="108" customFormat="1" ht="35" customHeight="1" spans="1:2559">
      <c r="A108" s="45">
        <v>101</v>
      </c>
      <c r="B108" s="45" t="s">
        <v>310</v>
      </c>
      <c r="C108" s="45" t="s">
        <v>315</v>
      </c>
      <c r="D108" s="46" t="s">
        <v>316</v>
      </c>
      <c r="E108" s="47" t="s">
        <v>317</v>
      </c>
      <c r="F108" s="47" t="s">
        <v>318</v>
      </c>
      <c r="G108" s="15" t="s">
        <v>21</v>
      </c>
      <c r="H108" s="16">
        <f t="shared" si="12"/>
        <v>3644.68</v>
      </c>
      <c r="I108" s="36">
        <v>2640</v>
      </c>
      <c r="J108" s="16">
        <f t="shared" si="13"/>
        <v>1004.68</v>
      </c>
      <c r="K108" s="37">
        <v>662.88</v>
      </c>
      <c r="L108" s="38">
        <v>20.72</v>
      </c>
      <c r="M108" s="34">
        <v>321.08</v>
      </c>
      <c r="N108" s="53"/>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row>
    <row r="109" customFormat="1" ht="35" customHeight="1" spans="1:2559">
      <c r="A109" s="45">
        <v>102</v>
      </c>
      <c r="B109" s="45" t="s">
        <v>310</v>
      </c>
      <c r="C109" s="45" t="s">
        <v>311</v>
      </c>
      <c r="D109" s="46" t="s">
        <v>319</v>
      </c>
      <c r="E109" s="47" t="s">
        <v>320</v>
      </c>
      <c r="F109" s="47" t="s">
        <v>321</v>
      </c>
      <c r="G109" s="15" t="s">
        <v>21</v>
      </c>
      <c r="H109" s="16">
        <f t="shared" si="12"/>
        <v>3644.68</v>
      </c>
      <c r="I109" s="36">
        <v>2640</v>
      </c>
      <c r="J109" s="16">
        <f t="shared" si="13"/>
        <v>1004.68</v>
      </c>
      <c r="K109" s="37">
        <v>662.88</v>
      </c>
      <c r="L109" s="38">
        <v>20.72</v>
      </c>
      <c r="M109" s="34">
        <v>321.08</v>
      </c>
      <c r="N109" s="53"/>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row>
    <row r="110" customFormat="1" ht="35" customHeight="1" spans="1:2559">
      <c r="A110" s="45">
        <v>103</v>
      </c>
      <c r="B110" s="45" t="s">
        <v>310</v>
      </c>
      <c r="C110" s="45" t="s">
        <v>311</v>
      </c>
      <c r="D110" s="46" t="s">
        <v>322</v>
      </c>
      <c r="E110" s="47" t="s">
        <v>323</v>
      </c>
      <c r="F110" s="47" t="s">
        <v>324</v>
      </c>
      <c r="G110" s="15" t="s">
        <v>21</v>
      </c>
      <c r="H110" s="16">
        <f t="shared" si="12"/>
        <v>3644.68</v>
      </c>
      <c r="I110" s="36">
        <v>2640</v>
      </c>
      <c r="J110" s="16">
        <f t="shared" si="13"/>
        <v>1004.68</v>
      </c>
      <c r="K110" s="37">
        <v>662.88</v>
      </c>
      <c r="L110" s="38">
        <v>20.72</v>
      </c>
      <c r="M110" s="34">
        <v>321.08</v>
      </c>
      <c r="N110" s="53"/>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row>
    <row r="111" customFormat="1" ht="35" customHeight="1" spans="1:2559">
      <c r="A111" s="45">
        <v>104</v>
      </c>
      <c r="B111" s="45" t="s">
        <v>310</v>
      </c>
      <c r="C111" s="45" t="s">
        <v>311</v>
      </c>
      <c r="D111" s="46" t="s">
        <v>325</v>
      </c>
      <c r="E111" s="47" t="s">
        <v>326</v>
      </c>
      <c r="F111" s="47" t="s">
        <v>327</v>
      </c>
      <c r="G111" s="15" t="s">
        <v>21</v>
      </c>
      <c r="H111" s="16">
        <f t="shared" si="12"/>
        <v>3644.68</v>
      </c>
      <c r="I111" s="36">
        <v>2640</v>
      </c>
      <c r="J111" s="16">
        <f t="shared" si="13"/>
        <v>1004.68</v>
      </c>
      <c r="K111" s="37">
        <v>662.88</v>
      </c>
      <c r="L111" s="38">
        <v>20.72</v>
      </c>
      <c r="M111" s="34">
        <v>321.08</v>
      </c>
      <c r="N111" s="53"/>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row>
    <row r="112" s="5" customFormat="1" ht="35" customHeight="1" spans="1:2559">
      <c r="A112" s="45">
        <v>105</v>
      </c>
      <c r="B112" s="45" t="s">
        <v>310</v>
      </c>
      <c r="C112" s="45" t="s">
        <v>315</v>
      </c>
      <c r="D112" s="46" t="s">
        <v>328</v>
      </c>
      <c r="E112" s="47" t="s">
        <v>329</v>
      </c>
      <c r="F112" s="47" t="s">
        <v>330</v>
      </c>
      <c r="G112" s="15" t="s">
        <v>21</v>
      </c>
      <c r="H112" s="16">
        <f t="shared" si="12"/>
        <v>3644.68</v>
      </c>
      <c r="I112" s="36">
        <v>2640</v>
      </c>
      <c r="J112" s="16">
        <f t="shared" si="13"/>
        <v>1004.68</v>
      </c>
      <c r="K112" s="38">
        <v>662.88</v>
      </c>
      <c r="L112" s="38">
        <v>20.72</v>
      </c>
      <c r="M112" s="34">
        <v>321.08</v>
      </c>
      <c r="N112" s="53"/>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row>
    <row r="113" customFormat="1" ht="35" customHeight="1" spans="1:2559">
      <c r="A113" s="48"/>
      <c r="B113" s="49"/>
      <c r="C113" s="50"/>
      <c r="D113" s="51"/>
      <c r="E113" s="50"/>
      <c r="F113" s="50"/>
      <c r="G113" s="49" t="s">
        <v>286</v>
      </c>
      <c r="H113" s="43">
        <f t="shared" ref="H113:M113" si="14">SUM(H107:H112)</f>
        <v>21868.08</v>
      </c>
      <c r="I113" s="43">
        <f t="shared" si="14"/>
        <v>15840</v>
      </c>
      <c r="J113" s="43">
        <f t="shared" si="14"/>
        <v>6028.08</v>
      </c>
      <c r="K113" s="43">
        <f t="shared" si="14"/>
        <v>3977.28</v>
      </c>
      <c r="L113" s="43">
        <f t="shared" si="14"/>
        <v>124.32</v>
      </c>
      <c r="M113" s="43">
        <f t="shared" si="14"/>
        <v>1926.48</v>
      </c>
      <c r="N113" s="53"/>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row>
    <row r="114" customFormat="1" ht="35" customHeight="1" spans="1:2559">
      <c r="A114" s="45">
        <v>106</v>
      </c>
      <c r="B114" s="45" t="s">
        <v>331</v>
      </c>
      <c r="C114" s="45" t="s">
        <v>311</v>
      </c>
      <c r="D114" s="46" t="s">
        <v>332</v>
      </c>
      <c r="E114" s="47" t="s">
        <v>333</v>
      </c>
      <c r="F114" s="47" t="s">
        <v>334</v>
      </c>
      <c r="G114" s="15" t="s">
        <v>21</v>
      </c>
      <c r="H114" s="16">
        <f>I114+J114</f>
        <v>3648.83</v>
      </c>
      <c r="I114" s="36">
        <v>2640</v>
      </c>
      <c r="J114" s="16">
        <f>SUM(K114:M114)</f>
        <v>1008.83</v>
      </c>
      <c r="K114" s="37">
        <v>662.88</v>
      </c>
      <c r="L114" s="38">
        <v>20.72</v>
      </c>
      <c r="M114" s="38">
        <v>325.23</v>
      </c>
      <c r="N114" s="53"/>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row>
    <row r="115" customFormat="1" ht="35" customHeight="1" spans="1:2559">
      <c r="A115" s="45">
        <v>107</v>
      </c>
      <c r="B115" s="45" t="s">
        <v>331</v>
      </c>
      <c r="C115" s="45" t="s">
        <v>311</v>
      </c>
      <c r="D115" s="45" t="s">
        <v>335</v>
      </c>
      <c r="E115" s="47" t="s">
        <v>336</v>
      </c>
      <c r="F115" s="47" t="s">
        <v>337</v>
      </c>
      <c r="G115" s="15" t="s">
        <v>21</v>
      </c>
      <c r="H115" s="16">
        <f t="shared" ref="H115:H119" si="15">I115+J115</f>
        <v>3648.83</v>
      </c>
      <c r="I115" s="36">
        <v>2640</v>
      </c>
      <c r="J115" s="16">
        <f t="shared" ref="J115:J119" si="16">SUM(K115:M115)</f>
        <v>1008.83</v>
      </c>
      <c r="K115" s="37">
        <v>662.88</v>
      </c>
      <c r="L115" s="38">
        <v>20.72</v>
      </c>
      <c r="M115" s="38">
        <v>325.23</v>
      </c>
      <c r="N115" s="53"/>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row>
    <row r="116" customFormat="1" ht="35" customHeight="1" spans="1:2559">
      <c r="A116" s="48"/>
      <c r="B116" s="49"/>
      <c r="C116" s="50"/>
      <c r="D116" s="51"/>
      <c r="E116" s="50"/>
      <c r="F116" s="50"/>
      <c r="G116" s="49" t="s">
        <v>286</v>
      </c>
      <c r="H116" s="43">
        <f t="shared" ref="H116:M116" si="17">SUM(H114:H115)</f>
        <v>7297.66</v>
      </c>
      <c r="I116" s="43">
        <f t="shared" si="17"/>
        <v>5280</v>
      </c>
      <c r="J116" s="43">
        <f t="shared" si="17"/>
        <v>2017.66</v>
      </c>
      <c r="K116" s="43">
        <f t="shared" si="17"/>
        <v>1325.76</v>
      </c>
      <c r="L116" s="43">
        <f t="shared" si="17"/>
        <v>41.44</v>
      </c>
      <c r="M116" s="43">
        <f t="shared" si="17"/>
        <v>650.46</v>
      </c>
      <c r="N116" s="53"/>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row>
    <row r="117" customFormat="1" ht="35" customHeight="1" spans="1:2559">
      <c r="A117" s="45">
        <v>108</v>
      </c>
      <c r="B117" s="45" t="s">
        <v>338</v>
      </c>
      <c r="C117" s="45" t="s">
        <v>311</v>
      </c>
      <c r="D117" s="45" t="s">
        <v>339</v>
      </c>
      <c r="E117" s="47" t="s">
        <v>340</v>
      </c>
      <c r="F117" s="47" t="s">
        <v>341</v>
      </c>
      <c r="G117" s="15" t="s">
        <v>21</v>
      </c>
      <c r="H117" s="16">
        <f t="shared" si="15"/>
        <v>3644.68</v>
      </c>
      <c r="I117" s="36">
        <v>2640</v>
      </c>
      <c r="J117" s="37">
        <f t="shared" si="16"/>
        <v>1004.68</v>
      </c>
      <c r="K117" s="37">
        <v>662.88</v>
      </c>
      <c r="L117" s="38">
        <v>20.72</v>
      </c>
      <c r="M117" s="34">
        <v>321.08</v>
      </c>
      <c r="N117" s="53"/>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c r="CTK117" s="2"/>
    </row>
    <row r="118" customFormat="1" ht="35" customHeight="1" spans="1:2559">
      <c r="A118" s="48"/>
      <c r="B118" s="49"/>
      <c r="C118" s="50"/>
      <c r="D118" s="51"/>
      <c r="E118" s="50"/>
      <c r="F118" s="50"/>
      <c r="G118" s="49" t="s">
        <v>286</v>
      </c>
      <c r="H118" s="43">
        <f t="shared" ref="H118:M118" si="18">SUM(H117:H117)</f>
        <v>3644.68</v>
      </c>
      <c r="I118" s="43">
        <f t="shared" si="18"/>
        <v>2640</v>
      </c>
      <c r="J118" s="43">
        <f t="shared" si="18"/>
        <v>1004.68</v>
      </c>
      <c r="K118" s="43">
        <f t="shared" si="18"/>
        <v>662.88</v>
      </c>
      <c r="L118" s="43">
        <f t="shared" si="18"/>
        <v>20.72</v>
      </c>
      <c r="M118" s="43">
        <f t="shared" si="18"/>
        <v>321.08</v>
      </c>
      <c r="N118" s="53"/>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c r="CTK118" s="2"/>
    </row>
    <row r="119" customFormat="1" ht="35" customHeight="1" spans="1:2559">
      <c r="A119" s="45">
        <v>109</v>
      </c>
      <c r="B119" s="45" t="s">
        <v>342</v>
      </c>
      <c r="C119" s="45" t="s">
        <v>311</v>
      </c>
      <c r="D119" s="45" t="s">
        <v>343</v>
      </c>
      <c r="E119" s="47" t="s">
        <v>344</v>
      </c>
      <c r="F119" s="47" t="s">
        <v>345</v>
      </c>
      <c r="G119" s="15" t="s">
        <v>21</v>
      </c>
      <c r="H119" s="16">
        <f t="shared" si="15"/>
        <v>3648.83</v>
      </c>
      <c r="I119" s="36">
        <v>2640</v>
      </c>
      <c r="J119" s="16">
        <f t="shared" si="16"/>
        <v>1008.83</v>
      </c>
      <c r="K119" s="38">
        <v>662.88</v>
      </c>
      <c r="L119" s="38">
        <v>20.72</v>
      </c>
      <c r="M119" s="54">
        <v>325.23</v>
      </c>
      <c r="N119" s="53"/>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c r="CTK119" s="2"/>
    </row>
    <row r="120" customFormat="1" ht="35" customHeight="1" spans="1:2559">
      <c r="A120" s="48"/>
      <c r="B120" s="49"/>
      <c r="C120" s="50"/>
      <c r="D120" s="51"/>
      <c r="E120" s="50"/>
      <c r="F120" s="50"/>
      <c r="G120" s="49" t="s">
        <v>286</v>
      </c>
      <c r="H120" s="43">
        <f t="shared" ref="H120:M120" si="19">SUM(H119:H119)</f>
        <v>3648.83</v>
      </c>
      <c r="I120" s="43">
        <f t="shared" si="19"/>
        <v>2640</v>
      </c>
      <c r="J120" s="43">
        <f t="shared" si="19"/>
        <v>1008.83</v>
      </c>
      <c r="K120" s="43">
        <f t="shared" si="19"/>
        <v>662.88</v>
      </c>
      <c r="L120" s="43">
        <f t="shared" si="19"/>
        <v>20.72</v>
      </c>
      <c r="M120" s="43">
        <f t="shared" si="19"/>
        <v>325.23</v>
      </c>
      <c r="N120" s="53"/>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c r="CTK120" s="2"/>
    </row>
    <row r="121" customFormat="1" ht="35" customHeight="1" spans="1:2559">
      <c r="A121" s="45">
        <v>110</v>
      </c>
      <c r="B121" s="45" t="s">
        <v>346</v>
      </c>
      <c r="C121" s="45" t="s">
        <v>311</v>
      </c>
      <c r="D121" s="46" t="s">
        <v>347</v>
      </c>
      <c r="E121" s="47" t="s">
        <v>348</v>
      </c>
      <c r="F121" s="47" t="s">
        <v>349</v>
      </c>
      <c r="G121" s="15" t="s">
        <v>21</v>
      </c>
      <c r="H121" s="16">
        <f t="shared" ref="H121:H128" si="20">I121+J121</f>
        <v>3644.68</v>
      </c>
      <c r="I121" s="36">
        <v>2640</v>
      </c>
      <c r="J121" s="38">
        <f t="shared" ref="J121:J128" si="21">SUM(K121:M121)</f>
        <v>1004.68</v>
      </c>
      <c r="K121" s="38">
        <v>662.88</v>
      </c>
      <c r="L121" s="38">
        <v>20.72</v>
      </c>
      <c r="M121" s="55">
        <v>321.08</v>
      </c>
      <c r="N121" s="53"/>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c r="CTK121" s="2"/>
    </row>
    <row r="122" customFormat="1" ht="35" customHeight="1" spans="1:2559">
      <c r="A122" s="45">
        <v>111</v>
      </c>
      <c r="B122" s="45" t="s">
        <v>346</v>
      </c>
      <c r="C122" s="45" t="s">
        <v>311</v>
      </c>
      <c r="D122" s="46" t="s">
        <v>350</v>
      </c>
      <c r="E122" s="47" t="s">
        <v>351</v>
      </c>
      <c r="F122" s="47" t="s">
        <v>352</v>
      </c>
      <c r="G122" s="15" t="s">
        <v>21</v>
      </c>
      <c r="H122" s="16">
        <f t="shared" si="20"/>
        <v>3644.68</v>
      </c>
      <c r="I122" s="36">
        <v>2640</v>
      </c>
      <c r="J122" s="38">
        <f t="shared" si="21"/>
        <v>1004.68</v>
      </c>
      <c r="K122" s="38">
        <v>662.88</v>
      </c>
      <c r="L122" s="38">
        <v>20.72</v>
      </c>
      <c r="M122" s="55">
        <v>321.08</v>
      </c>
      <c r="N122" s="53"/>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c r="CTK122" s="2"/>
    </row>
    <row r="123" customFormat="1" ht="35" customHeight="1" spans="1:2559">
      <c r="A123" s="45">
        <v>112</v>
      </c>
      <c r="B123" s="45" t="s">
        <v>346</v>
      </c>
      <c r="C123" s="45" t="s">
        <v>311</v>
      </c>
      <c r="D123" s="46" t="s">
        <v>353</v>
      </c>
      <c r="E123" s="47" t="s">
        <v>354</v>
      </c>
      <c r="F123" s="47" t="s">
        <v>355</v>
      </c>
      <c r="G123" s="15" t="s">
        <v>21</v>
      </c>
      <c r="H123" s="16">
        <f t="shared" si="20"/>
        <v>3644.68</v>
      </c>
      <c r="I123" s="36">
        <v>2640</v>
      </c>
      <c r="J123" s="38">
        <f t="shared" si="21"/>
        <v>1004.68</v>
      </c>
      <c r="K123" s="38">
        <v>662.88</v>
      </c>
      <c r="L123" s="38">
        <v>20.72</v>
      </c>
      <c r="M123" s="55">
        <v>321.08</v>
      </c>
      <c r="N123" s="53"/>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c r="CTK123" s="2"/>
    </row>
    <row r="124" customFormat="1" ht="35" customHeight="1" spans="1:2559">
      <c r="A124" s="45">
        <v>113</v>
      </c>
      <c r="B124" s="45" t="s">
        <v>346</v>
      </c>
      <c r="C124" s="45" t="s">
        <v>311</v>
      </c>
      <c r="D124" s="46" t="s">
        <v>356</v>
      </c>
      <c r="E124" s="47" t="s">
        <v>357</v>
      </c>
      <c r="F124" s="47" t="s">
        <v>358</v>
      </c>
      <c r="G124" s="15" t="s">
        <v>21</v>
      </c>
      <c r="H124" s="16">
        <f t="shared" si="20"/>
        <v>3644.68</v>
      </c>
      <c r="I124" s="36">
        <v>2640</v>
      </c>
      <c r="J124" s="38">
        <f t="shared" si="21"/>
        <v>1004.68</v>
      </c>
      <c r="K124" s="38">
        <v>662.88</v>
      </c>
      <c r="L124" s="38">
        <v>20.72</v>
      </c>
      <c r="M124" s="55">
        <v>321.08</v>
      </c>
      <c r="N124" s="53"/>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c r="CTK124" s="2"/>
    </row>
    <row r="125" customFormat="1" ht="35" customHeight="1" spans="1:2559">
      <c r="A125" s="45">
        <v>114</v>
      </c>
      <c r="B125" s="45" t="s">
        <v>346</v>
      </c>
      <c r="C125" s="45" t="s">
        <v>315</v>
      </c>
      <c r="D125" s="46" t="s">
        <v>359</v>
      </c>
      <c r="E125" s="47" t="s">
        <v>360</v>
      </c>
      <c r="F125" s="47" t="s">
        <v>361</v>
      </c>
      <c r="G125" s="15" t="s">
        <v>21</v>
      </c>
      <c r="H125" s="16">
        <f t="shared" si="20"/>
        <v>3644.68</v>
      </c>
      <c r="I125" s="36">
        <v>2640</v>
      </c>
      <c r="J125" s="38">
        <f t="shared" si="21"/>
        <v>1004.68</v>
      </c>
      <c r="K125" s="38">
        <v>662.88</v>
      </c>
      <c r="L125" s="38">
        <v>20.72</v>
      </c>
      <c r="M125" s="55">
        <v>321.08</v>
      </c>
      <c r="N125" s="53"/>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c r="CTK125" s="2"/>
    </row>
    <row r="126" customFormat="1" ht="35" customHeight="1" spans="1:2559">
      <c r="A126" s="45">
        <v>115</v>
      </c>
      <c r="B126" s="45" t="s">
        <v>346</v>
      </c>
      <c r="C126" s="45" t="s">
        <v>311</v>
      </c>
      <c r="D126" s="46" t="s">
        <v>362</v>
      </c>
      <c r="E126" s="47" t="s">
        <v>363</v>
      </c>
      <c r="F126" s="47" t="s">
        <v>364</v>
      </c>
      <c r="G126" s="15" t="s">
        <v>21</v>
      </c>
      <c r="H126" s="16">
        <f t="shared" si="20"/>
        <v>3644.68</v>
      </c>
      <c r="I126" s="36">
        <v>2640</v>
      </c>
      <c r="J126" s="38">
        <f t="shared" si="21"/>
        <v>1004.68</v>
      </c>
      <c r="K126" s="38">
        <v>662.88</v>
      </c>
      <c r="L126" s="38">
        <v>20.72</v>
      </c>
      <c r="M126" s="55">
        <v>321.08</v>
      </c>
      <c r="N126" s="53"/>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c r="CTK126" s="2"/>
    </row>
    <row r="127" customFormat="1" ht="35" customHeight="1" spans="1:2559">
      <c r="A127" s="45">
        <v>116</v>
      </c>
      <c r="B127" s="45" t="s">
        <v>346</v>
      </c>
      <c r="C127" s="45" t="s">
        <v>315</v>
      </c>
      <c r="D127" s="46" t="s">
        <v>365</v>
      </c>
      <c r="E127" s="47" t="s">
        <v>366</v>
      </c>
      <c r="F127" s="47" t="s">
        <v>367</v>
      </c>
      <c r="G127" s="15" t="s">
        <v>21</v>
      </c>
      <c r="H127" s="16">
        <f t="shared" si="20"/>
        <v>3644.68</v>
      </c>
      <c r="I127" s="36">
        <v>2640</v>
      </c>
      <c r="J127" s="38">
        <f t="shared" si="21"/>
        <v>1004.68</v>
      </c>
      <c r="K127" s="38">
        <v>662.88</v>
      </c>
      <c r="L127" s="38">
        <v>20.72</v>
      </c>
      <c r="M127" s="55">
        <v>321.08</v>
      </c>
      <c r="N127" s="53"/>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c r="CTK127" s="2"/>
    </row>
    <row r="128" customFormat="1" ht="35" customHeight="1" spans="1:2559">
      <c r="A128" s="45">
        <v>117</v>
      </c>
      <c r="B128" s="45" t="s">
        <v>346</v>
      </c>
      <c r="C128" s="45" t="s">
        <v>315</v>
      </c>
      <c r="D128" s="46" t="s">
        <v>368</v>
      </c>
      <c r="E128" s="47" t="s">
        <v>369</v>
      </c>
      <c r="F128" s="47" t="s">
        <v>370</v>
      </c>
      <c r="G128" s="15" t="s">
        <v>21</v>
      </c>
      <c r="H128" s="16">
        <f t="shared" si="20"/>
        <v>3644.68</v>
      </c>
      <c r="I128" s="36">
        <v>2640</v>
      </c>
      <c r="J128" s="38">
        <f t="shared" si="21"/>
        <v>1004.68</v>
      </c>
      <c r="K128" s="38">
        <v>662.88</v>
      </c>
      <c r="L128" s="38">
        <v>20.72</v>
      </c>
      <c r="M128" s="55">
        <v>321.08</v>
      </c>
      <c r="N128" s="53"/>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c r="CTK128" s="2"/>
    </row>
    <row r="129" customFormat="1" ht="35" customHeight="1" spans="1:2559">
      <c r="A129" s="48"/>
      <c r="B129" s="49"/>
      <c r="C129" s="50"/>
      <c r="D129" s="51"/>
      <c r="E129" s="50"/>
      <c r="F129" s="50"/>
      <c r="G129" s="49" t="s">
        <v>286</v>
      </c>
      <c r="H129" s="43">
        <f t="shared" ref="H129:M129" si="22">SUM(H121:H128)</f>
        <v>29157.44</v>
      </c>
      <c r="I129" s="43">
        <f t="shared" si="22"/>
        <v>21120</v>
      </c>
      <c r="J129" s="43">
        <f t="shared" si="22"/>
        <v>8037.44</v>
      </c>
      <c r="K129" s="43">
        <f t="shared" si="22"/>
        <v>5303.04</v>
      </c>
      <c r="L129" s="43">
        <f t="shared" si="22"/>
        <v>165.76</v>
      </c>
      <c r="M129" s="43">
        <f t="shared" si="22"/>
        <v>2568.64</v>
      </c>
      <c r="N129" s="53"/>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c r="CTK129" s="2"/>
    </row>
    <row r="130" customFormat="1" ht="35" customHeight="1" spans="1:2559">
      <c r="A130" s="45">
        <v>118</v>
      </c>
      <c r="B130" s="45" t="s">
        <v>371</v>
      </c>
      <c r="C130" s="45" t="s">
        <v>311</v>
      </c>
      <c r="D130" s="46" t="s">
        <v>372</v>
      </c>
      <c r="E130" s="47" t="s">
        <v>373</v>
      </c>
      <c r="F130" s="47" t="s">
        <v>374</v>
      </c>
      <c r="G130" s="15" t="s">
        <v>21</v>
      </c>
      <c r="H130" s="16">
        <f t="shared" ref="H130:H136" si="23">I130+J130</f>
        <v>3644.68</v>
      </c>
      <c r="I130" s="36">
        <v>2640</v>
      </c>
      <c r="J130" s="37">
        <f t="shared" ref="J130:J136" si="24">SUM(K130:M130)</f>
        <v>1004.68</v>
      </c>
      <c r="K130" s="37">
        <v>662.88</v>
      </c>
      <c r="L130" s="38">
        <v>20.72</v>
      </c>
      <c r="M130" s="34">
        <v>321.08</v>
      </c>
      <c r="N130" s="53"/>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c r="CTK130" s="2"/>
    </row>
    <row r="131" customFormat="1" ht="35" customHeight="1" spans="1:2559">
      <c r="A131" s="45">
        <v>119</v>
      </c>
      <c r="B131" s="45" t="s">
        <v>371</v>
      </c>
      <c r="C131" s="45" t="s">
        <v>311</v>
      </c>
      <c r="D131" s="46" t="s">
        <v>375</v>
      </c>
      <c r="E131" s="47" t="s">
        <v>376</v>
      </c>
      <c r="F131" s="47" t="s">
        <v>377</v>
      </c>
      <c r="G131" s="15" t="s">
        <v>21</v>
      </c>
      <c r="H131" s="16">
        <f t="shared" si="23"/>
        <v>3644.68</v>
      </c>
      <c r="I131" s="36">
        <v>2640</v>
      </c>
      <c r="J131" s="37">
        <f t="shared" si="24"/>
        <v>1004.68</v>
      </c>
      <c r="K131" s="37">
        <v>662.88</v>
      </c>
      <c r="L131" s="38">
        <v>20.72</v>
      </c>
      <c r="M131" s="34">
        <v>321.08</v>
      </c>
      <c r="N131" s="53"/>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c r="CTK131" s="2"/>
    </row>
    <row r="132" customFormat="1" ht="35" customHeight="1" spans="1:2559">
      <c r="A132" s="45">
        <v>120</v>
      </c>
      <c r="B132" s="45" t="s">
        <v>371</v>
      </c>
      <c r="C132" s="45" t="s">
        <v>311</v>
      </c>
      <c r="D132" s="46" t="s">
        <v>378</v>
      </c>
      <c r="E132" s="47" t="s">
        <v>379</v>
      </c>
      <c r="F132" s="47" t="s">
        <v>380</v>
      </c>
      <c r="G132" s="15" t="s">
        <v>21</v>
      </c>
      <c r="H132" s="16">
        <f t="shared" si="23"/>
        <v>3644.68</v>
      </c>
      <c r="I132" s="36">
        <v>2640</v>
      </c>
      <c r="J132" s="37">
        <f t="shared" si="24"/>
        <v>1004.68</v>
      </c>
      <c r="K132" s="37">
        <v>662.88</v>
      </c>
      <c r="L132" s="38">
        <v>20.72</v>
      </c>
      <c r="M132" s="34">
        <v>321.08</v>
      </c>
      <c r="N132" s="53"/>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c r="CTK132" s="2"/>
    </row>
    <row r="133" customFormat="1" ht="35" customHeight="1" spans="1:2559">
      <c r="A133" s="45">
        <v>121</v>
      </c>
      <c r="B133" s="45" t="s">
        <v>371</v>
      </c>
      <c r="C133" s="45" t="s">
        <v>311</v>
      </c>
      <c r="D133" s="46" t="s">
        <v>381</v>
      </c>
      <c r="E133" s="47" t="s">
        <v>382</v>
      </c>
      <c r="F133" s="47" t="s">
        <v>383</v>
      </c>
      <c r="G133" s="15" t="s">
        <v>21</v>
      </c>
      <c r="H133" s="16">
        <f t="shared" si="23"/>
        <v>3644.68</v>
      </c>
      <c r="I133" s="36">
        <v>2640</v>
      </c>
      <c r="J133" s="37">
        <f t="shared" si="24"/>
        <v>1004.68</v>
      </c>
      <c r="K133" s="37">
        <v>662.88</v>
      </c>
      <c r="L133" s="38">
        <v>20.72</v>
      </c>
      <c r="M133" s="34">
        <v>321.08</v>
      </c>
      <c r="N133" s="53"/>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c r="CTK133" s="2"/>
    </row>
    <row r="134" customFormat="1" ht="35" customHeight="1" spans="1:2559">
      <c r="A134" s="45">
        <v>122</v>
      </c>
      <c r="B134" s="45" t="s">
        <v>371</v>
      </c>
      <c r="C134" s="45" t="s">
        <v>311</v>
      </c>
      <c r="D134" s="46" t="s">
        <v>384</v>
      </c>
      <c r="E134" s="47" t="s">
        <v>385</v>
      </c>
      <c r="F134" s="47" t="s">
        <v>386</v>
      </c>
      <c r="G134" s="15" t="s">
        <v>21</v>
      </c>
      <c r="H134" s="16">
        <f t="shared" si="23"/>
        <v>3644.68</v>
      </c>
      <c r="I134" s="36">
        <v>2640</v>
      </c>
      <c r="J134" s="37">
        <f t="shared" si="24"/>
        <v>1004.68</v>
      </c>
      <c r="K134" s="37">
        <v>662.88</v>
      </c>
      <c r="L134" s="38">
        <v>20.72</v>
      </c>
      <c r="M134" s="34">
        <v>321.08</v>
      </c>
      <c r="N134" s="53"/>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c r="CTK134" s="2"/>
    </row>
    <row r="135" s="5" customFormat="1" ht="35" customHeight="1" spans="1:2559">
      <c r="A135" s="45">
        <v>123</v>
      </c>
      <c r="B135" s="45" t="s">
        <v>371</v>
      </c>
      <c r="C135" s="45" t="s">
        <v>311</v>
      </c>
      <c r="D135" s="46" t="s">
        <v>387</v>
      </c>
      <c r="E135" s="47" t="s">
        <v>388</v>
      </c>
      <c r="F135" s="47" t="s">
        <v>389</v>
      </c>
      <c r="G135" s="15" t="s">
        <v>21</v>
      </c>
      <c r="H135" s="16">
        <f t="shared" si="23"/>
        <v>3644.68</v>
      </c>
      <c r="I135" s="36">
        <v>2640</v>
      </c>
      <c r="J135" s="37">
        <f t="shared" si="24"/>
        <v>1004.68</v>
      </c>
      <c r="K135" s="37">
        <v>662.88</v>
      </c>
      <c r="L135" s="38">
        <v>20.72</v>
      </c>
      <c r="M135" s="34">
        <v>321.08</v>
      </c>
      <c r="N135" s="53"/>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c r="CTK135" s="2"/>
    </row>
    <row r="136" s="5" customFormat="1" ht="35" customHeight="1" spans="1:2559">
      <c r="A136" s="45">
        <v>124</v>
      </c>
      <c r="B136" s="45" t="s">
        <v>371</v>
      </c>
      <c r="C136" s="45" t="s">
        <v>311</v>
      </c>
      <c r="D136" s="46" t="s">
        <v>390</v>
      </c>
      <c r="E136" s="47" t="s">
        <v>391</v>
      </c>
      <c r="F136" s="47" t="s">
        <v>392</v>
      </c>
      <c r="G136" s="15" t="s">
        <v>21</v>
      </c>
      <c r="H136" s="16">
        <f t="shared" si="23"/>
        <v>3644.68</v>
      </c>
      <c r="I136" s="36">
        <v>2640</v>
      </c>
      <c r="J136" s="37">
        <f t="shared" si="24"/>
        <v>1004.68</v>
      </c>
      <c r="K136" s="37">
        <v>662.88</v>
      </c>
      <c r="L136" s="38">
        <v>20.72</v>
      </c>
      <c r="M136" s="34">
        <v>321.08</v>
      </c>
      <c r="N136" s="53"/>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c r="CTK136" s="2"/>
    </row>
    <row r="137" customFormat="1" ht="35" customHeight="1" spans="1:2559">
      <c r="A137" s="48"/>
      <c r="B137" s="49"/>
      <c r="C137" s="50"/>
      <c r="D137" s="51"/>
      <c r="E137" s="50"/>
      <c r="F137" s="50"/>
      <c r="G137" s="49" t="s">
        <v>286</v>
      </c>
      <c r="H137" s="43">
        <f t="shared" ref="H137:M137" si="25">SUM(H130:H136)</f>
        <v>25512.76</v>
      </c>
      <c r="I137" s="43">
        <f t="shared" si="25"/>
        <v>18480</v>
      </c>
      <c r="J137" s="43">
        <f t="shared" si="25"/>
        <v>7032.76</v>
      </c>
      <c r="K137" s="43">
        <f t="shared" si="25"/>
        <v>4640.16</v>
      </c>
      <c r="L137" s="43">
        <f t="shared" si="25"/>
        <v>145.04</v>
      </c>
      <c r="M137" s="43">
        <f t="shared" si="25"/>
        <v>2247.56</v>
      </c>
      <c r="N137" s="53"/>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c r="CTK137" s="2"/>
    </row>
    <row r="138" customFormat="1" ht="35" customHeight="1" spans="1:2559">
      <c r="A138" s="45">
        <v>125</v>
      </c>
      <c r="B138" s="45" t="s">
        <v>393</v>
      </c>
      <c r="C138" s="45" t="s">
        <v>311</v>
      </c>
      <c r="D138" s="45" t="s">
        <v>394</v>
      </c>
      <c r="E138" s="47" t="s">
        <v>395</v>
      </c>
      <c r="F138" s="47" t="s">
        <v>396</v>
      </c>
      <c r="G138" s="15" t="s">
        <v>21</v>
      </c>
      <c r="H138" s="16">
        <f t="shared" ref="H138:H143" si="26">I138+J138</f>
        <v>3644.68</v>
      </c>
      <c r="I138" s="36">
        <v>2640</v>
      </c>
      <c r="J138" s="37">
        <f t="shared" ref="J138:J143" si="27">SUM(K138:M138)</f>
        <v>1004.68</v>
      </c>
      <c r="K138" s="37">
        <v>662.88</v>
      </c>
      <c r="L138" s="38">
        <v>20.72</v>
      </c>
      <c r="M138" s="34">
        <v>321.08</v>
      </c>
      <c r="N138" s="53"/>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c r="CTK138" s="2"/>
    </row>
    <row r="139" customFormat="1" ht="35" customHeight="1" spans="1:2559">
      <c r="A139" s="45">
        <v>126</v>
      </c>
      <c r="B139" s="45" t="s">
        <v>393</v>
      </c>
      <c r="C139" s="45" t="s">
        <v>311</v>
      </c>
      <c r="D139" s="45" t="s">
        <v>397</v>
      </c>
      <c r="E139" s="47" t="s">
        <v>398</v>
      </c>
      <c r="F139" s="47" t="s">
        <v>399</v>
      </c>
      <c r="G139" s="15" t="s">
        <v>21</v>
      </c>
      <c r="H139" s="16">
        <f t="shared" si="26"/>
        <v>3644.68</v>
      </c>
      <c r="I139" s="36">
        <v>2640</v>
      </c>
      <c r="J139" s="37">
        <f t="shared" si="27"/>
        <v>1004.68</v>
      </c>
      <c r="K139" s="37">
        <v>662.88</v>
      </c>
      <c r="L139" s="38">
        <v>20.72</v>
      </c>
      <c r="M139" s="34">
        <v>321.08</v>
      </c>
      <c r="N139" s="53"/>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c r="CTK139" s="2"/>
    </row>
    <row r="140" customFormat="1" ht="35" customHeight="1" spans="1:2559">
      <c r="A140" s="45">
        <v>127</v>
      </c>
      <c r="B140" s="45" t="s">
        <v>393</v>
      </c>
      <c r="C140" s="45" t="s">
        <v>311</v>
      </c>
      <c r="D140" s="45" t="s">
        <v>400</v>
      </c>
      <c r="E140" s="47" t="s">
        <v>401</v>
      </c>
      <c r="F140" s="47" t="s">
        <v>402</v>
      </c>
      <c r="G140" s="15" t="s">
        <v>21</v>
      </c>
      <c r="H140" s="16">
        <f t="shared" si="26"/>
        <v>3644.68</v>
      </c>
      <c r="I140" s="36">
        <v>2640</v>
      </c>
      <c r="J140" s="37">
        <f t="shared" si="27"/>
        <v>1004.68</v>
      </c>
      <c r="K140" s="37">
        <v>662.88</v>
      </c>
      <c r="L140" s="38">
        <v>20.72</v>
      </c>
      <c r="M140" s="34">
        <v>321.08</v>
      </c>
      <c r="N140" s="53"/>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row>
    <row r="141" customFormat="1" ht="35" customHeight="1" spans="1:2559">
      <c r="A141" s="48"/>
      <c r="B141" s="49"/>
      <c r="C141" s="50"/>
      <c r="D141" s="51"/>
      <c r="E141" s="50"/>
      <c r="F141" s="50"/>
      <c r="G141" s="49" t="s">
        <v>286</v>
      </c>
      <c r="H141" s="43">
        <f t="shared" ref="H141:M141" si="28">SUM(H138:H140)</f>
        <v>10934.04</v>
      </c>
      <c r="I141" s="43">
        <f t="shared" si="28"/>
        <v>7920</v>
      </c>
      <c r="J141" s="43">
        <f t="shared" si="28"/>
        <v>3014.04</v>
      </c>
      <c r="K141" s="43">
        <f t="shared" si="28"/>
        <v>1988.64</v>
      </c>
      <c r="L141" s="43">
        <f t="shared" si="28"/>
        <v>62.16</v>
      </c>
      <c r="M141" s="43">
        <f t="shared" si="28"/>
        <v>963.24</v>
      </c>
      <c r="N141" s="53"/>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c r="CTK141" s="2"/>
    </row>
    <row r="142" customFormat="1" ht="35" customHeight="1" spans="1:2559">
      <c r="A142" s="45">
        <v>128</v>
      </c>
      <c r="B142" s="45" t="s">
        <v>403</v>
      </c>
      <c r="C142" s="45" t="s">
        <v>311</v>
      </c>
      <c r="D142" s="45" t="s">
        <v>404</v>
      </c>
      <c r="E142" s="47" t="s">
        <v>47</v>
      </c>
      <c r="F142" s="47" t="s">
        <v>405</v>
      </c>
      <c r="G142" s="15" t="s">
        <v>21</v>
      </c>
      <c r="H142" s="16">
        <f t="shared" si="26"/>
        <v>3644.68</v>
      </c>
      <c r="I142" s="36">
        <v>2640</v>
      </c>
      <c r="J142" s="16">
        <f t="shared" si="27"/>
        <v>1004.68</v>
      </c>
      <c r="K142" s="37">
        <v>662.88</v>
      </c>
      <c r="L142" s="38">
        <v>20.72</v>
      </c>
      <c r="M142" s="34">
        <v>321.08</v>
      </c>
      <c r="N142" s="53"/>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row>
    <row r="143" customFormat="1" ht="35" customHeight="1" spans="1:2559">
      <c r="A143" s="45">
        <v>129</v>
      </c>
      <c r="B143" s="45" t="s">
        <v>403</v>
      </c>
      <c r="C143" s="45" t="s">
        <v>311</v>
      </c>
      <c r="D143" s="45" t="s">
        <v>406</v>
      </c>
      <c r="E143" s="47" t="s">
        <v>407</v>
      </c>
      <c r="F143" s="47" t="s">
        <v>408</v>
      </c>
      <c r="G143" s="15" t="s">
        <v>21</v>
      </c>
      <c r="H143" s="16">
        <f t="shared" si="26"/>
        <v>3644.68</v>
      </c>
      <c r="I143" s="36">
        <v>2640</v>
      </c>
      <c r="J143" s="16">
        <f t="shared" si="27"/>
        <v>1004.68</v>
      </c>
      <c r="K143" s="37">
        <v>662.88</v>
      </c>
      <c r="L143" s="38">
        <v>20.72</v>
      </c>
      <c r="M143" s="34">
        <v>321.08</v>
      </c>
      <c r="N143" s="53"/>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c r="CTK143" s="2"/>
    </row>
    <row r="144" customFormat="1" ht="35" customHeight="1" spans="1:2559">
      <c r="A144" s="48"/>
      <c r="B144" s="49"/>
      <c r="C144" s="50"/>
      <c r="D144" s="51"/>
      <c r="E144" s="50"/>
      <c r="F144" s="50"/>
      <c r="G144" s="49" t="s">
        <v>286</v>
      </c>
      <c r="H144" s="43">
        <f t="shared" ref="H144:M144" si="29">SUM(H142:H143)</f>
        <v>7289.36</v>
      </c>
      <c r="I144" s="43">
        <f t="shared" si="29"/>
        <v>5280</v>
      </c>
      <c r="J144" s="43">
        <f t="shared" si="29"/>
        <v>2009.36</v>
      </c>
      <c r="K144" s="43">
        <f t="shared" si="29"/>
        <v>1325.76</v>
      </c>
      <c r="L144" s="43">
        <f t="shared" si="29"/>
        <v>41.44</v>
      </c>
      <c r="M144" s="43">
        <f t="shared" si="29"/>
        <v>642.16</v>
      </c>
      <c r="N144" s="53"/>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c r="CTK144" s="2"/>
    </row>
    <row r="145" customFormat="1" ht="35" customHeight="1" spans="1:2559">
      <c r="A145" s="45">
        <v>130</v>
      </c>
      <c r="B145" s="45" t="s">
        <v>409</v>
      </c>
      <c r="C145" s="45" t="s">
        <v>311</v>
      </c>
      <c r="D145" s="45" t="s">
        <v>410</v>
      </c>
      <c r="E145" s="47" t="s">
        <v>411</v>
      </c>
      <c r="F145" s="47" t="s">
        <v>412</v>
      </c>
      <c r="G145" s="15" t="s">
        <v>21</v>
      </c>
      <c r="H145" s="16">
        <f>I145+J145</f>
        <v>3648.83</v>
      </c>
      <c r="I145" s="36">
        <v>2640</v>
      </c>
      <c r="J145" s="16">
        <f>SUM(K145:M145)</f>
        <v>1008.83</v>
      </c>
      <c r="K145" s="37">
        <v>662.88</v>
      </c>
      <c r="L145" s="38">
        <v>20.72</v>
      </c>
      <c r="M145" s="34">
        <v>325.23</v>
      </c>
      <c r="N145" s="53"/>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c r="CTK145" s="2"/>
    </row>
    <row r="146" customFormat="1" ht="35" customHeight="1" spans="1:2559">
      <c r="A146" s="45">
        <v>131</v>
      </c>
      <c r="B146" s="45" t="s">
        <v>409</v>
      </c>
      <c r="C146" s="45" t="s">
        <v>311</v>
      </c>
      <c r="D146" s="45" t="s">
        <v>413</v>
      </c>
      <c r="E146" s="47" t="s">
        <v>414</v>
      </c>
      <c r="F146" s="47" t="s">
        <v>415</v>
      </c>
      <c r="G146" s="15" t="s">
        <v>21</v>
      </c>
      <c r="H146" s="16">
        <f>I146+J146</f>
        <v>3648.83</v>
      </c>
      <c r="I146" s="36">
        <v>2640</v>
      </c>
      <c r="J146" s="16">
        <f>SUM(K146:M146)</f>
        <v>1008.83</v>
      </c>
      <c r="K146" s="37">
        <v>662.88</v>
      </c>
      <c r="L146" s="38">
        <v>20.72</v>
      </c>
      <c r="M146" s="34">
        <v>325.23</v>
      </c>
      <c r="N146" s="53"/>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c r="CTK146" s="2"/>
    </row>
    <row r="147" customFormat="1" ht="35" customHeight="1" spans="1:2559">
      <c r="A147" s="45">
        <v>132</v>
      </c>
      <c r="B147" s="45" t="s">
        <v>409</v>
      </c>
      <c r="C147" s="45" t="s">
        <v>311</v>
      </c>
      <c r="D147" s="45" t="s">
        <v>416</v>
      </c>
      <c r="E147" s="47" t="s">
        <v>417</v>
      </c>
      <c r="F147" s="47" t="s">
        <v>418</v>
      </c>
      <c r="G147" s="15" t="s">
        <v>21</v>
      </c>
      <c r="H147" s="16">
        <f>I147+J147</f>
        <v>3648.83</v>
      </c>
      <c r="I147" s="36">
        <v>2640</v>
      </c>
      <c r="J147" s="16">
        <f>SUM(K147:M147)</f>
        <v>1008.83</v>
      </c>
      <c r="K147" s="37">
        <v>662.88</v>
      </c>
      <c r="L147" s="38">
        <v>20.72</v>
      </c>
      <c r="M147" s="34">
        <v>325.23</v>
      </c>
      <c r="N147" s="53"/>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c r="CTK147" s="2"/>
    </row>
    <row r="148" customFormat="1" ht="35" customHeight="1" spans="1:2559">
      <c r="A148" s="45">
        <v>133</v>
      </c>
      <c r="B148" s="45" t="s">
        <v>409</v>
      </c>
      <c r="C148" s="45" t="s">
        <v>311</v>
      </c>
      <c r="D148" s="45" t="s">
        <v>419</v>
      </c>
      <c r="E148" s="47" t="s">
        <v>420</v>
      </c>
      <c r="F148" s="47" t="s">
        <v>421</v>
      </c>
      <c r="G148" s="15" t="s">
        <v>21</v>
      </c>
      <c r="H148" s="16">
        <f t="shared" ref="H148:H153" si="30">I148+J148</f>
        <v>3648.83</v>
      </c>
      <c r="I148" s="36">
        <v>2640</v>
      </c>
      <c r="J148" s="16">
        <f t="shared" ref="J148:J153" si="31">SUM(K148:M148)</f>
        <v>1008.83</v>
      </c>
      <c r="K148" s="37">
        <v>662.88</v>
      </c>
      <c r="L148" s="38">
        <v>20.72</v>
      </c>
      <c r="M148" s="34">
        <v>325.23</v>
      </c>
      <c r="N148" s="53"/>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c r="CTK148" s="2"/>
    </row>
    <row r="149" customFormat="1" ht="35" customHeight="1" spans="1:2559">
      <c r="A149" s="48"/>
      <c r="B149" s="49"/>
      <c r="C149" s="50"/>
      <c r="D149" s="51"/>
      <c r="E149" s="50"/>
      <c r="F149" s="50"/>
      <c r="G149" s="49" t="s">
        <v>286</v>
      </c>
      <c r="H149" s="43">
        <f t="shared" ref="H149:M149" si="32">SUM(H145:H148)</f>
        <v>14595.32</v>
      </c>
      <c r="I149" s="43">
        <f t="shared" si="32"/>
        <v>10560</v>
      </c>
      <c r="J149" s="43">
        <f t="shared" si="32"/>
        <v>4035.32</v>
      </c>
      <c r="K149" s="43">
        <f t="shared" si="32"/>
        <v>2651.52</v>
      </c>
      <c r="L149" s="43">
        <f t="shared" si="32"/>
        <v>82.88</v>
      </c>
      <c r="M149" s="43">
        <f t="shared" si="32"/>
        <v>1300.92</v>
      </c>
      <c r="N149" s="53"/>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c r="CTK149" s="2"/>
    </row>
    <row r="150" customFormat="1" ht="35" customHeight="1" spans="1:2559">
      <c r="A150" s="45">
        <v>134</v>
      </c>
      <c r="B150" s="45" t="s">
        <v>422</v>
      </c>
      <c r="C150" s="45" t="s">
        <v>311</v>
      </c>
      <c r="D150" s="45" t="s">
        <v>423</v>
      </c>
      <c r="E150" s="47" t="s">
        <v>424</v>
      </c>
      <c r="F150" s="47" t="s">
        <v>425</v>
      </c>
      <c r="G150" s="15" t="s">
        <v>21</v>
      </c>
      <c r="H150" s="16">
        <f t="shared" si="30"/>
        <v>3644.68</v>
      </c>
      <c r="I150" s="36">
        <v>2640</v>
      </c>
      <c r="J150" s="16">
        <f t="shared" si="31"/>
        <v>1004.68</v>
      </c>
      <c r="K150" s="38">
        <v>662.88</v>
      </c>
      <c r="L150" s="38">
        <v>20.72</v>
      </c>
      <c r="M150" s="34">
        <v>321.08</v>
      </c>
      <c r="N150" s="53"/>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c r="CTK150" s="2"/>
    </row>
    <row r="151" customFormat="1" ht="35" customHeight="1" spans="1:2559">
      <c r="A151" s="45">
        <v>135</v>
      </c>
      <c r="B151" s="45" t="s">
        <v>422</v>
      </c>
      <c r="C151" s="45" t="s">
        <v>311</v>
      </c>
      <c r="D151" s="45" t="s">
        <v>426</v>
      </c>
      <c r="E151" s="47" t="s">
        <v>427</v>
      </c>
      <c r="F151" s="47" t="s">
        <v>428</v>
      </c>
      <c r="G151" s="15" t="s">
        <v>21</v>
      </c>
      <c r="H151" s="16">
        <f t="shared" si="30"/>
        <v>3644.68</v>
      </c>
      <c r="I151" s="36">
        <v>2640</v>
      </c>
      <c r="J151" s="16">
        <f t="shared" si="31"/>
        <v>1004.68</v>
      </c>
      <c r="K151" s="38">
        <v>662.88</v>
      </c>
      <c r="L151" s="38">
        <v>20.72</v>
      </c>
      <c r="M151" s="34">
        <v>321.08</v>
      </c>
      <c r="N151" s="53"/>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c r="CTK151" s="2"/>
    </row>
    <row r="152" customFormat="1" ht="35" customHeight="1" spans="1:2559">
      <c r="A152" s="10"/>
      <c r="B152" s="13"/>
      <c r="C152" s="13"/>
      <c r="D152" s="51"/>
      <c r="E152" s="50"/>
      <c r="F152" s="50"/>
      <c r="G152" s="49" t="s">
        <v>286</v>
      </c>
      <c r="H152" s="43">
        <f t="shared" ref="H152:M152" si="33">SUM(H150:H151)</f>
        <v>7289.36</v>
      </c>
      <c r="I152" s="43">
        <f t="shared" si="33"/>
        <v>5280</v>
      </c>
      <c r="J152" s="43">
        <f t="shared" si="33"/>
        <v>2009.36</v>
      </c>
      <c r="K152" s="43">
        <f t="shared" si="33"/>
        <v>1325.76</v>
      </c>
      <c r="L152" s="43">
        <f t="shared" si="33"/>
        <v>41.44</v>
      </c>
      <c r="M152" s="43">
        <f t="shared" si="33"/>
        <v>642.16</v>
      </c>
      <c r="N152" s="53"/>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c r="CTK152" s="2"/>
    </row>
    <row r="153" customFormat="1" ht="35" customHeight="1" spans="1:2559">
      <c r="A153" s="10">
        <v>136</v>
      </c>
      <c r="B153" s="45" t="s">
        <v>429</v>
      </c>
      <c r="C153" s="45" t="s">
        <v>311</v>
      </c>
      <c r="D153" s="45" t="s">
        <v>430</v>
      </c>
      <c r="E153" s="47" t="s">
        <v>431</v>
      </c>
      <c r="F153" s="47" t="s">
        <v>432</v>
      </c>
      <c r="G153" s="15" t="s">
        <v>21</v>
      </c>
      <c r="H153" s="16">
        <f t="shared" si="30"/>
        <v>3644.68</v>
      </c>
      <c r="I153" s="36">
        <v>2640</v>
      </c>
      <c r="J153" s="16">
        <f t="shared" si="31"/>
        <v>1004.68</v>
      </c>
      <c r="K153" s="38">
        <v>662.88</v>
      </c>
      <c r="L153" s="38">
        <v>20.72</v>
      </c>
      <c r="M153" s="54">
        <v>321.08</v>
      </c>
      <c r="N153" s="53"/>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c r="CTK153" s="2"/>
    </row>
    <row r="154" customFormat="1" ht="35" customHeight="1" spans="1:2559">
      <c r="A154" s="10"/>
      <c r="B154" s="13"/>
      <c r="C154" s="13"/>
      <c r="D154" s="51"/>
      <c r="E154" s="50"/>
      <c r="F154" s="50"/>
      <c r="G154" s="49" t="s">
        <v>286</v>
      </c>
      <c r="H154" s="43">
        <f t="shared" ref="H154:M154" si="34">SUM(H153:H153)</f>
        <v>3644.68</v>
      </c>
      <c r="I154" s="43">
        <f t="shared" si="34"/>
        <v>2640</v>
      </c>
      <c r="J154" s="43">
        <f t="shared" si="34"/>
        <v>1004.68</v>
      </c>
      <c r="K154" s="43">
        <f t="shared" si="34"/>
        <v>662.88</v>
      </c>
      <c r="L154" s="43">
        <f t="shared" si="34"/>
        <v>20.72</v>
      </c>
      <c r="M154" s="43">
        <f t="shared" si="34"/>
        <v>321.08</v>
      </c>
      <c r="N154" s="53"/>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c r="CTK154" s="2"/>
    </row>
    <row r="155" customFormat="1" ht="35" customHeight="1" spans="1:2559">
      <c r="A155" s="10">
        <v>137</v>
      </c>
      <c r="B155" s="45" t="s">
        <v>433</v>
      </c>
      <c r="C155" s="45" t="s">
        <v>311</v>
      </c>
      <c r="D155" s="56" t="s">
        <v>434</v>
      </c>
      <c r="E155" s="47" t="s">
        <v>47</v>
      </c>
      <c r="F155" s="47" t="s">
        <v>435</v>
      </c>
      <c r="G155" s="15" t="s">
        <v>21</v>
      </c>
      <c r="H155" s="16">
        <f t="shared" ref="H155:H158" si="35">I155+J155</f>
        <v>3644.68</v>
      </c>
      <c r="I155" s="36">
        <v>2640</v>
      </c>
      <c r="J155" s="16">
        <f t="shared" ref="J155:J158" si="36">SUM(K155:M155)</f>
        <v>1004.68</v>
      </c>
      <c r="K155" s="37">
        <v>662.88</v>
      </c>
      <c r="L155" s="38">
        <v>20.72</v>
      </c>
      <c r="M155" s="54">
        <v>321.08</v>
      </c>
      <c r="N155" s="53"/>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c r="CTK155" s="2"/>
    </row>
    <row r="156" customFormat="1" ht="35" customHeight="1" spans="1:2559">
      <c r="A156" s="10">
        <v>138</v>
      </c>
      <c r="B156" s="45" t="s">
        <v>433</v>
      </c>
      <c r="C156" s="45" t="s">
        <v>311</v>
      </c>
      <c r="D156" s="56" t="s">
        <v>436</v>
      </c>
      <c r="E156" s="47" t="s">
        <v>437</v>
      </c>
      <c r="F156" s="47" t="s">
        <v>438</v>
      </c>
      <c r="G156" s="15" t="s">
        <v>21</v>
      </c>
      <c r="H156" s="16">
        <f t="shared" si="35"/>
        <v>3644.68</v>
      </c>
      <c r="I156" s="36">
        <v>2640</v>
      </c>
      <c r="J156" s="16">
        <f t="shared" si="36"/>
        <v>1004.68</v>
      </c>
      <c r="K156" s="37">
        <v>662.88</v>
      </c>
      <c r="L156" s="38">
        <v>20.72</v>
      </c>
      <c r="M156" s="54">
        <v>321.08</v>
      </c>
      <c r="N156" s="53"/>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c r="CTK156" s="2"/>
    </row>
    <row r="157" customFormat="1" ht="35" customHeight="1" spans="1:2559">
      <c r="A157" s="10">
        <v>139</v>
      </c>
      <c r="B157" s="45" t="s">
        <v>433</v>
      </c>
      <c r="C157" s="45" t="s">
        <v>311</v>
      </c>
      <c r="D157" s="56" t="s">
        <v>439</v>
      </c>
      <c r="E157" s="47" t="s">
        <v>440</v>
      </c>
      <c r="F157" s="47" t="s">
        <v>441</v>
      </c>
      <c r="G157" s="15" t="s">
        <v>21</v>
      </c>
      <c r="H157" s="16">
        <f t="shared" si="35"/>
        <v>3644.68</v>
      </c>
      <c r="I157" s="36">
        <v>2640</v>
      </c>
      <c r="J157" s="16">
        <f t="shared" si="36"/>
        <v>1004.68</v>
      </c>
      <c r="K157" s="37">
        <v>662.88</v>
      </c>
      <c r="L157" s="38">
        <v>20.72</v>
      </c>
      <c r="M157" s="54">
        <v>321.08</v>
      </c>
      <c r="N157" s="53"/>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c r="CTK157" s="2"/>
    </row>
    <row r="158" s="5" customFormat="1" ht="35" customHeight="1" spans="1:2559">
      <c r="A158" s="10">
        <v>140</v>
      </c>
      <c r="B158" s="45" t="s">
        <v>433</v>
      </c>
      <c r="C158" s="45" t="s">
        <v>311</v>
      </c>
      <c r="D158" s="56" t="s">
        <v>442</v>
      </c>
      <c r="E158" s="47" t="s">
        <v>443</v>
      </c>
      <c r="F158" s="47" t="s">
        <v>444</v>
      </c>
      <c r="G158" s="15" t="s">
        <v>21</v>
      </c>
      <c r="H158" s="16">
        <f t="shared" si="35"/>
        <v>3644.68</v>
      </c>
      <c r="I158" s="36">
        <v>2640</v>
      </c>
      <c r="J158" s="16">
        <f t="shared" si="36"/>
        <v>1004.68</v>
      </c>
      <c r="K158" s="38">
        <v>662.88</v>
      </c>
      <c r="L158" s="38">
        <v>20.72</v>
      </c>
      <c r="M158" s="54">
        <v>321.08</v>
      </c>
      <c r="N158" s="53"/>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c r="CTK158" s="2"/>
    </row>
    <row r="159" customFormat="1" ht="35" customHeight="1" spans="1:2559">
      <c r="A159" s="48"/>
      <c r="B159" s="49"/>
      <c r="C159" s="50"/>
      <c r="D159" s="51"/>
      <c r="E159" s="50"/>
      <c r="F159" s="50"/>
      <c r="G159" s="49" t="s">
        <v>286</v>
      </c>
      <c r="H159" s="43">
        <f t="shared" ref="H159:M159" si="37">SUM(H155:H158)</f>
        <v>14578.72</v>
      </c>
      <c r="I159" s="43">
        <f t="shared" si="37"/>
        <v>10560</v>
      </c>
      <c r="J159" s="43">
        <f t="shared" si="37"/>
        <v>4018.72</v>
      </c>
      <c r="K159" s="43">
        <f t="shared" si="37"/>
        <v>2651.52</v>
      </c>
      <c r="L159" s="43">
        <f t="shared" si="37"/>
        <v>82.88</v>
      </c>
      <c r="M159" s="43">
        <f t="shared" si="37"/>
        <v>1284.32</v>
      </c>
      <c r="N159" s="53"/>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c r="AXZ159" s="2"/>
      <c r="AYA159" s="2"/>
      <c r="AYB159" s="2"/>
      <c r="AYC159" s="2"/>
      <c r="AYD159" s="2"/>
      <c r="AYE159" s="2"/>
      <c r="AYF159" s="2"/>
      <c r="AYG159" s="2"/>
      <c r="AYH159" s="2"/>
      <c r="AYI159" s="2"/>
      <c r="AYJ159" s="2"/>
      <c r="AYK159" s="2"/>
      <c r="AYL159" s="2"/>
      <c r="AYM159" s="2"/>
      <c r="AYN159" s="2"/>
      <c r="AYO159" s="2"/>
      <c r="AYP159" s="2"/>
      <c r="AYQ159" s="2"/>
      <c r="AYR159" s="2"/>
      <c r="AYS159" s="2"/>
      <c r="AYT159" s="2"/>
      <c r="AYU159" s="2"/>
      <c r="AYV159" s="2"/>
      <c r="AYW159" s="2"/>
      <c r="AYX159" s="2"/>
      <c r="AYY159" s="2"/>
      <c r="AYZ159" s="2"/>
      <c r="AZA159" s="2"/>
      <c r="AZB159" s="2"/>
      <c r="AZC159" s="2"/>
      <c r="AZD159" s="2"/>
      <c r="AZE159" s="2"/>
      <c r="AZF159" s="2"/>
      <c r="AZG159" s="2"/>
      <c r="AZH159" s="2"/>
      <c r="AZI159" s="2"/>
      <c r="AZJ159" s="2"/>
      <c r="AZK159" s="2"/>
      <c r="AZL159" s="2"/>
      <c r="AZM159" s="2"/>
      <c r="AZN159" s="2"/>
      <c r="AZO159" s="2"/>
      <c r="AZP159" s="2"/>
      <c r="AZQ159" s="2"/>
      <c r="AZR159" s="2"/>
      <c r="AZS159" s="2"/>
      <c r="AZT159" s="2"/>
      <c r="AZU159" s="2"/>
      <c r="AZV159" s="2"/>
      <c r="AZW159" s="2"/>
      <c r="AZX159" s="2"/>
      <c r="AZY159" s="2"/>
      <c r="AZZ159" s="2"/>
      <c r="BAA159" s="2"/>
      <c r="BAB159" s="2"/>
      <c r="BAC159" s="2"/>
      <c r="BAD159" s="2"/>
      <c r="BAE159" s="2"/>
      <c r="BAF159" s="2"/>
      <c r="BAG159" s="2"/>
      <c r="BAH159" s="2"/>
      <c r="BAI159" s="2"/>
      <c r="BAJ159" s="2"/>
      <c r="BAK159" s="2"/>
      <c r="BAL159" s="2"/>
      <c r="BAM159" s="2"/>
      <c r="BAN159" s="2"/>
      <c r="BAO159" s="2"/>
      <c r="BAP159" s="2"/>
      <c r="BAQ159" s="2"/>
      <c r="BAR159" s="2"/>
      <c r="BAS159" s="2"/>
      <c r="BAT159" s="2"/>
      <c r="BAU159" s="2"/>
      <c r="BAV159" s="2"/>
      <c r="BAW159" s="2"/>
      <c r="BAX159" s="2"/>
      <c r="BAY159" s="2"/>
      <c r="BAZ159" s="2"/>
      <c r="BBA159" s="2"/>
      <c r="BBB159" s="2"/>
      <c r="BBC159" s="2"/>
      <c r="BBD159" s="2"/>
      <c r="BBE159" s="2"/>
      <c r="BBF159" s="2"/>
      <c r="BBG159" s="2"/>
      <c r="BBH159" s="2"/>
      <c r="BBI159" s="2"/>
      <c r="BBJ159" s="2"/>
      <c r="BBK159" s="2"/>
      <c r="BBL159" s="2"/>
      <c r="BBM159" s="2"/>
      <c r="BBN159" s="2"/>
      <c r="BBO159" s="2"/>
      <c r="BBP159" s="2"/>
      <c r="BBQ159" s="2"/>
      <c r="BBR159" s="2"/>
      <c r="BBS159" s="2"/>
      <c r="BBT159" s="2"/>
      <c r="BBU159" s="2"/>
      <c r="BBV159" s="2"/>
      <c r="BBW159" s="2"/>
      <c r="BBX159" s="2"/>
      <c r="BBY159" s="2"/>
      <c r="BBZ159" s="2"/>
      <c r="BCA159" s="2"/>
      <c r="BCB159" s="2"/>
      <c r="BCC159" s="2"/>
      <c r="BCD159" s="2"/>
      <c r="BCE159" s="2"/>
      <c r="BCF159" s="2"/>
      <c r="BCG159" s="2"/>
      <c r="BCH159" s="2"/>
      <c r="BCI159" s="2"/>
      <c r="BCJ159" s="2"/>
      <c r="BCK159" s="2"/>
      <c r="BCL159" s="2"/>
      <c r="BCM159" s="2"/>
      <c r="BCN159" s="2"/>
      <c r="BCO159" s="2"/>
      <c r="BCP159" s="2"/>
      <c r="BCQ159" s="2"/>
      <c r="BCR159" s="2"/>
      <c r="BCS159" s="2"/>
      <c r="BCT159" s="2"/>
      <c r="BCU159" s="2"/>
      <c r="BCV159" s="2"/>
      <c r="BCW159" s="2"/>
      <c r="BCX159" s="2"/>
      <c r="BCY159" s="2"/>
      <c r="BCZ159" s="2"/>
      <c r="BDA159" s="2"/>
      <c r="BDB159" s="2"/>
      <c r="BDC159" s="2"/>
      <c r="BDD159" s="2"/>
      <c r="BDE159" s="2"/>
      <c r="BDF159" s="2"/>
      <c r="BDG159" s="2"/>
      <c r="BDH159" s="2"/>
      <c r="BDI159" s="2"/>
      <c r="BDJ159" s="2"/>
      <c r="BDK159" s="2"/>
      <c r="BDL159" s="2"/>
      <c r="BDM159" s="2"/>
      <c r="BDN159" s="2"/>
      <c r="BDO159" s="2"/>
      <c r="BDP159" s="2"/>
      <c r="BDQ159" s="2"/>
      <c r="BDR159" s="2"/>
      <c r="BDS159" s="2"/>
      <c r="BDT159" s="2"/>
      <c r="BDU159" s="2"/>
      <c r="BDV159" s="2"/>
      <c r="BDW159" s="2"/>
      <c r="BDX159" s="2"/>
      <c r="BDY159" s="2"/>
      <c r="BDZ159" s="2"/>
      <c r="BEA159" s="2"/>
      <c r="BEB159" s="2"/>
      <c r="BEC159" s="2"/>
      <c r="BED159" s="2"/>
      <c r="BEE159" s="2"/>
      <c r="BEF159" s="2"/>
      <c r="BEG159" s="2"/>
      <c r="BEH159" s="2"/>
      <c r="BEI159" s="2"/>
      <c r="BEJ159" s="2"/>
      <c r="BEK159" s="2"/>
      <c r="BEL159" s="2"/>
      <c r="BEM159" s="2"/>
      <c r="BEN159" s="2"/>
      <c r="BEO159" s="2"/>
      <c r="BEP159" s="2"/>
      <c r="BEQ159" s="2"/>
      <c r="BER159" s="2"/>
      <c r="BES159" s="2"/>
      <c r="BET159" s="2"/>
      <c r="BEU159" s="2"/>
      <c r="BEV159" s="2"/>
      <c r="BEW159" s="2"/>
      <c r="BEX159" s="2"/>
      <c r="BEY159" s="2"/>
      <c r="BEZ159" s="2"/>
      <c r="BFA159" s="2"/>
      <c r="BFB159" s="2"/>
      <c r="BFC159" s="2"/>
      <c r="BFD159" s="2"/>
      <c r="BFE159" s="2"/>
      <c r="BFF159" s="2"/>
      <c r="BFG159" s="2"/>
      <c r="BFH159" s="2"/>
      <c r="BFI159" s="2"/>
      <c r="BFJ159" s="2"/>
      <c r="BFK159" s="2"/>
      <c r="BFL159" s="2"/>
      <c r="BFM159" s="2"/>
      <c r="BFN159" s="2"/>
      <c r="BFO159" s="2"/>
      <c r="BFP159" s="2"/>
      <c r="BFQ159" s="2"/>
      <c r="BFR159" s="2"/>
      <c r="BFS159" s="2"/>
      <c r="BFT159" s="2"/>
      <c r="BFU159" s="2"/>
      <c r="BFV159" s="2"/>
      <c r="BFW159" s="2"/>
      <c r="BFX159" s="2"/>
      <c r="BFY159" s="2"/>
      <c r="BFZ159" s="2"/>
      <c r="BGA159" s="2"/>
      <c r="BGB159" s="2"/>
      <c r="BGC159" s="2"/>
      <c r="BGD159" s="2"/>
      <c r="BGE159" s="2"/>
      <c r="BGF159" s="2"/>
      <c r="BGG159" s="2"/>
      <c r="BGH159" s="2"/>
      <c r="BGI159" s="2"/>
      <c r="BGJ159" s="2"/>
      <c r="BGK159" s="2"/>
      <c r="BGL159" s="2"/>
      <c r="BGM159" s="2"/>
      <c r="BGN159" s="2"/>
      <c r="BGO159" s="2"/>
      <c r="BGP159" s="2"/>
      <c r="BGQ159" s="2"/>
      <c r="BGR159" s="2"/>
      <c r="BGS159" s="2"/>
      <c r="BGT159" s="2"/>
      <c r="BGU159" s="2"/>
      <c r="BGV159" s="2"/>
      <c r="BGW159" s="2"/>
      <c r="BGX159" s="2"/>
      <c r="BGY159" s="2"/>
      <c r="BGZ159" s="2"/>
      <c r="BHA159" s="2"/>
      <c r="BHB159" s="2"/>
      <c r="BHC159" s="2"/>
      <c r="BHD159" s="2"/>
      <c r="BHE159" s="2"/>
      <c r="BHF159" s="2"/>
      <c r="BHG159" s="2"/>
      <c r="BHH159" s="2"/>
      <c r="BHI159" s="2"/>
      <c r="BHJ159" s="2"/>
      <c r="BHK159" s="2"/>
      <c r="BHL159" s="2"/>
      <c r="BHM159" s="2"/>
      <c r="BHN159" s="2"/>
      <c r="BHO159" s="2"/>
      <c r="BHP159" s="2"/>
      <c r="BHQ159" s="2"/>
      <c r="BHR159" s="2"/>
      <c r="BHS159" s="2"/>
      <c r="BHT159" s="2"/>
      <c r="BHU159" s="2"/>
      <c r="BHV159" s="2"/>
      <c r="BHW159" s="2"/>
      <c r="BHX159" s="2"/>
      <c r="BHY159" s="2"/>
      <c r="BHZ159" s="2"/>
      <c r="BIA159" s="2"/>
      <c r="BIB159" s="2"/>
      <c r="BIC159" s="2"/>
      <c r="BID159" s="2"/>
      <c r="BIE159" s="2"/>
      <c r="BIF159" s="2"/>
      <c r="BIG159" s="2"/>
      <c r="BIH159" s="2"/>
      <c r="BII159" s="2"/>
      <c r="BIJ159" s="2"/>
      <c r="BIK159" s="2"/>
      <c r="BIL159" s="2"/>
      <c r="BIM159" s="2"/>
      <c r="BIN159" s="2"/>
      <c r="BIO159" s="2"/>
      <c r="BIP159" s="2"/>
      <c r="BIQ159" s="2"/>
      <c r="BIR159" s="2"/>
      <c r="BIS159" s="2"/>
      <c r="BIT159" s="2"/>
      <c r="BIU159" s="2"/>
      <c r="BIV159" s="2"/>
      <c r="BIW159" s="2"/>
      <c r="BIX159" s="2"/>
      <c r="BIY159" s="2"/>
      <c r="BIZ159" s="2"/>
      <c r="BJA159" s="2"/>
      <c r="BJB159" s="2"/>
      <c r="BJC159" s="2"/>
      <c r="BJD159" s="2"/>
      <c r="BJE159" s="2"/>
      <c r="BJF159" s="2"/>
      <c r="BJG159" s="2"/>
      <c r="BJH159" s="2"/>
      <c r="BJI159" s="2"/>
      <c r="BJJ159" s="2"/>
      <c r="BJK159" s="2"/>
      <c r="BJL159" s="2"/>
      <c r="BJM159" s="2"/>
      <c r="BJN159" s="2"/>
      <c r="BJO159" s="2"/>
      <c r="BJP159" s="2"/>
      <c r="BJQ159" s="2"/>
      <c r="BJR159" s="2"/>
      <c r="BJS159" s="2"/>
      <c r="BJT159" s="2"/>
      <c r="BJU159" s="2"/>
      <c r="BJV159" s="2"/>
      <c r="BJW159" s="2"/>
      <c r="BJX159" s="2"/>
      <c r="BJY159" s="2"/>
      <c r="BJZ159" s="2"/>
      <c r="BKA159" s="2"/>
      <c r="BKB159" s="2"/>
      <c r="BKC159" s="2"/>
      <c r="BKD159" s="2"/>
      <c r="BKE159" s="2"/>
      <c r="BKF159" s="2"/>
      <c r="BKG159" s="2"/>
      <c r="BKH159" s="2"/>
      <c r="BKI159" s="2"/>
      <c r="BKJ159" s="2"/>
      <c r="BKK159" s="2"/>
      <c r="BKL159" s="2"/>
      <c r="BKM159" s="2"/>
      <c r="BKN159" s="2"/>
      <c r="BKO159" s="2"/>
      <c r="BKP159" s="2"/>
      <c r="BKQ159" s="2"/>
      <c r="BKR159" s="2"/>
      <c r="BKS159" s="2"/>
      <c r="BKT159" s="2"/>
      <c r="BKU159" s="2"/>
      <c r="BKV159" s="2"/>
      <c r="BKW159" s="2"/>
      <c r="BKX159" s="2"/>
      <c r="BKY159" s="2"/>
      <c r="BKZ159" s="2"/>
      <c r="BLA159" s="2"/>
      <c r="BLB159" s="2"/>
      <c r="BLC159" s="2"/>
      <c r="BLD159" s="2"/>
      <c r="BLE159" s="2"/>
      <c r="BLF159" s="2"/>
      <c r="BLG159" s="2"/>
      <c r="BLH159" s="2"/>
      <c r="BLI159" s="2"/>
      <c r="BLJ159" s="2"/>
      <c r="BLK159" s="2"/>
      <c r="BLL159" s="2"/>
      <c r="BLM159" s="2"/>
      <c r="BLN159" s="2"/>
      <c r="BLO159" s="2"/>
      <c r="BLP159" s="2"/>
      <c r="BLQ159" s="2"/>
      <c r="BLR159" s="2"/>
      <c r="BLS159" s="2"/>
      <c r="BLT159" s="2"/>
      <c r="BLU159" s="2"/>
      <c r="BLV159" s="2"/>
      <c r="BLW159" s="2"/>
      <c r="BLX159" s="2"/>
      <c r="BLY159" s="2"/>
      <c r="BLZ159" s="2"/>
      <c r="BMA159" s="2"/>
      <c r="BMB159" s="2"/>
      <c r="BMC159" s="2"/>
      <c r="BMD159" s="2"/>
      <c r="BME159" s="2"/>
      <c r="BMF159" s="2"/>
      <c r="BMG159" s="2"/>
      <c r="BMH159" s="2"/>
      <c r="BMI159" s="2"/>
      <c r="BMJ159" s="2"/>
      <c r="BMK159" s="2"/>
      <c r="BML159" s="2"/>
      <c r="BMM159" s="2"/>
      <c r="BMN159" s="2"/>
      <c r="BMO159" s="2"/>
      <c r="BMP159" s="2"/>
      <c r="BMQ159" s="2"/>
      <c r="BMR159" s="2"/>
      <c r="BMS159" s="2"/>
      <c r="BMT159" s="2"/>
      <c r="BMU159" s="2"/>
      <c r="BMV159" s="2"/>
      <c r="BMW159" s="2"/>
      <c r="BMX159" s="2"/>
      <c r="BMY159" s="2"/>
      <c r="BMZ159" s="2"/>
      <c r="BNA159" s="2"/>
      <c r="BNB159" s="2"/>
      <c r="BNC159" s="2"/>
      <c r="BND159" s="2"/>
      <c r="BNE159" s="2"/>
      <c r="BNF159" s="2"/>
      <c r="BNG159" s="2"/>
      <c r="BNH159" s="2"/>
      <c r="BNI159" s="2"/>
      <c r="BNJ159" s="2"/>
      <c r="BNK159" s="2"/>
      <c r="BNL159" s="2"/>
      <c r="BNM159" s="2"/>
      <c r="BNN159" s="2"/>
      <c r="BNO159" s="2"/>
      <c r="BNP159" s="2"/>
      <c r="BNQ159" s="2"/>
      <c r="BNR159" s="2"/>
      <c r="BNS159" s="2"/>
      <c r="BNT159" s="2"/>
      <c r="BNU159" s="2"/>
      <c r="BNV159" s="2"/>
      <c r="BNW159" s="2"/>
      <c r="BNX159" s="2"/>
      <c r="BNY159" s="2"/>
      <c r="BNZ159" s="2"/>
      <c r="BOA159" s="2"/>
      <c r="BOB159" s="2"/>
      <c r="BOC159" s="2"/>
      <c r="BOD159" s="2"/>
      <c r="BOE159" s="2"/>
      <c r="BOF159" s="2"/>
      <c r="BOG159" s="2"/>
      <c r="BOH159" s="2"/>
      <c r="BOI159" s="2"/>
      <c r="BOJ159" s="2"/>
      <c r="BOK159" s="2"/>
      <c r="BOL159" s="2"/>
      <c r="BOM159" s="2"/>
      <c r="BON159" s="2"/>
      <c r="BOO159" s="2"/>
      <c r="BOP159" s="2"/>
      <c r="BOQ159" s="2"/>
      <c r="BOR159" s="2"/>
      <c r="BOS159" s="2"/>
      <c r="BOT159" s="2"/>
      <c r="BOU159" s="2"/>
      <c r="BOV159" s="2"/>
      <c r="BOW159" s="2"/>
      <c r="BOX159" s="2"/>
      <c r="BOY159" s="2"/>
      <c r="BOZ159" s="2"/>
      <c r="BPA159" s="2"/>
      <c r="BPB159" s="2"/>
      <c r="BPC159" s="2"/>
      <c r="BPD159" s="2"/>
      <c r="BPE159" s="2"/>
      <c r="BPF159" s="2"/>
      <c r="BPG159" s="2"/>
      <c r="BPH159" s="2"/>
      <c r="BPI159" s="2"/>
      <c r="BPJ159" s="2"/>
      <c r="BPK159" s="2"/>
      <c r="BPL159" s="2"/>
      <c r="BPM159" s="2"/>
      <c r="BPN159" s="2"/>
      <c r="BPO159" s="2"/>
      <c r="BPP159" s="2"/>
      <c r="BPQ159" s="2"/>
      <c r="BPR159" s="2"/>
      <c r="BPS159" s="2"/>
      <c r="BPT159" s="2"/>
      <c r="BPU159" s="2"/>
      <c r="BPV159" s="2"/>
      <c r="BPW159" s="2"/>
      <c r="BPX159" s="2"/>
      <c r="BPY159" s="2"/>
      <c r="BPZ159" s="2"/>
      <c r="BQA159" s="2"/>
      <c r="BQB159" s="2"/>
      <c r="BQC159" s="2"/>
      <c r="BQD159" s="2"/>
      <c r="BQE159" s="2"/>
      <c r="BQF159" s="2"/>
      <c r="BQG159" s="2"/>
      <c r="BQH159" s="2"/>
      <c r="BQI159" s="2"/>
      <c r="BQJ159" s="2"/>
      <c r="BQK159" s="2"/>
      <c r="BQL159" s="2"/>
      <c r="BQM159" s="2"/>
      <c r="BQN159" s="2"/>
      <c r="BQO159" s="2"/>
      <c r="BQP159" s="2"/>
      <c r="BQQ159" s="2"/>
      <c r="BQR159" s="2"/>
      <c r="BQS159" s="2"/>
      <c r="BQT159" s="2"/>
      <c r="BQU159" s="2"/>
      <c r="BQV159" s="2"/>
      <c r="BQW159" s="2"/>
      <c r="BQX159" s="2"/>
      <c r="BQY159" s="2"/>
      <c r="BQZ159" s="2"/>
      <c r="BRA159" s="2"/>
      <c r="BRB159" s="2"/>
      <c r="BRC159" s="2"/>
      <c r="BRD159" s="2"/>
      <c r="BRE159" s="2"/>
      <c r="BRF159" s="2"/>
      <c r="BRG159" s="2"/>
      <c r="BRH159" s="2"/>
      <c r="BRI159" s="2"/>
      <c r="BRJ159" s="2"/>
      <c r="BRK159" s="2"/>
      <c r="BRL159" s="2"/>
      <c r="BRM159" s="2"/>
      <c r="BRN159" s="2"/>
      <c r="BRO159" s="2"/>
      <c r="BRP159" s="2"/>
      <c r="BRQ159" s="2"/>
      <c r="BRR159" s="2"/>
      <c r="BRS159" s="2"/>
      <c r="BRT159" s="2"/>
      <c r="BRU159" s="2"/>
      <c r="BRV159" s="2"/>
      <c r="BRW159" s="2"/>
      <c r="BRX159" s="2"/>
      <c r="BRY159" s="2"/>
      <c r="BRZ159" s="2"/>
      <c r="BSA159" s="2"/>
      <c r="BSB159" s="2"/>
      <c r="BSC159" s="2"/>
      <c r="BSD159" s="2"/>
      <c r="BSE159" s="2"/>
      <c r="BSF159" s="2"/>
      <c r="BSG159" s="2"/>
      <c r="BSH159" s="2"/>
      <c r="BSI159" s="2"/>
      <c r="BSJ159" s="2"/>
      <c r="BSK159" s="2"/>
      <c r="BSL159" s="2"/>
      <c r="BSM159" s="2"/>
      <c r="BSN159" s="2"/>
      <c r="BSO159" s="2"/>
      <c r="BSP159" s="2"/>
      <c r="BSQ159" s="2"/>
      <c r="BSR159" s="2"/>
      <c r="BSS159" s="2"/>
      <c r="BST159" s="2"/>
      <c r="BSU159" s="2"/>
      <c r="BSV159" s="2"/>
      <c r="BSW159" s="2"/>
      <c r="BSX159" s="2"/>
      <c r="BSY159" s="2"/>
      <c r="BSZ159" s="2"/>
      <c r="BTA159" s="2"/>
      <c r="BTB159" s="2"/>
      <c r="BTC159" s="2"/>
      <c r="BTD159" s="2"/>
      <c r="BTE159" s="2"/>
      <c r="BTF159" s="2"/>
      <c r="BTG159" s="2"/>
      <c r="BTH159" s="2"/>
      <c r="BTI159" s="2"/>
      <c r="BTJ159" s="2"/>
      <c r="BTK159" s="2"/>
      <c r="BTL159" s="2"/>
      <c r="BTM159" s="2"/>
      <c r="BTN159" s="2"/>
      <c r="BTO159" s="2"/>
      <c r="BTP159" s="2"/>
      <c r="BTQ159" s="2"/>
      <c r="BTR159" s="2"/>
      <c r="BTS159" s="2"/>
      <c r="BTT159" s="2"/>
      <c r="BTU159" s="2"/>
      <c r="BTV159" s="2"/>
      <c r="BTW159" s="2"/>
      <c r="BTX159" s="2"/>
      <c r="BTY159" s="2"/>
      <c r="BTZ159" s="2"/>
      <c r="BUA159" s="2"/>
      <c r="BUB159" s="2"/>
      <c r="BUC159" s="2"/>
      <c r="BUD159" s="2"/>
      <c r="BUE159" s="2"/>
      <c r="BUF159" s="2"/>
      <c r="BUG159" s="2"/>
      <c r="BUH159" s="2"/>
      <c r="BUI159" s="2"/>
      <c r="BUJ159" s="2"/>
      <c r="BUK159" s="2"/>
      <c r="BUL159" s="2"/>
      <c r="BUM159" s="2"/>
      <c r="BUN159" s="2"/>
      <c r="BUO159" s="2"/>
      <c r="BUP159" s="2"/>
      <c r="BUQ159" s="2"/>
      <c r="BUR159" s="2"/>
      <c r="BUS159" s="2"/>
      <c r="BUT159" s="2"/>
      <c r="BUU159" s="2"/>
      <c r="BUV159" s="2"/>
      <c r="BUW159" s="2"/>
      <c r="BUX159" s="2"/>
      <c r="BUY159" s="2"/>
      <c r="BUZ159" s="2"/>
      <c r="BVA159" s="2"/>
      <c r="BVB159" s="2"/>
      <c r="BVC159" s="2"/>
      <c r="BVD159" s="2"/>
      <c r="BVE159" s="2"/>
      <c r="BVF159" s="2"/>
      <c r="BVG159" s="2"/>
      <c r="BVH159" s="2"/>
      <c r="BVI159" s="2"/>
      <c r="BVJ159" s="2"/>
      <c r="BVK159" s="2"/>
      <c r="BVL159" s="2"/>
      <c r="BVM159" s="2"/>
      <c r="BVN159" s="2"/>
      <c r="BVO159" s="2"/>
      <c r="BVP159" s="2"/>
      <c r="BVQ159" s="2"/>
      <c r="BVR159" s="2"/>
      <c r="BVS159" s="2"/>
      <c r="BVT159" s="2"/>
      <c r="BVU159" s="2"/>
      <c r="BVV159" s="2"/>
      <c r="BVW159" s="2"/>
      <c r="BVX159" s="2"/>
      <c r="BVY159" s="2"/>
      <c r="BVZ159" s="2"/>
      <c r="BWA159" s="2"/>
      <c r="BWB159" s="2"/>
      <c r="BWC159" s="2"/>
      <c r="BWD159" s="2"/>
      <c r="BWE159" s="2"/>
      <c r="BWF159" s="2"/>
      <c r="BWG159" s="2"/>
      <c r="BWH159" s="2"/>
      <c r="BWI159" s="2"/>
      <c r="BWJ159" s="2"/>
      <c r="BWK159" s="2"/>
      <c r="BWL159" s="2"/>
      <c r="BWM159" s="2"/>
      <c r="BWN159" s="2"/>
      <c r="BWO159" s="2"/>
      <c r="BWP159" s="2"/>
      <c r="BWQ159" s="2"/>
      <c r="BWR159" s="2"/>
      <c r="BWS159" s="2"/>
      <c r="BWT159" s="2"/>
      <c r="BWU159" s="2"/>
      <c r="BWV159" s="2"/>
      <c r="BWW159" s="2"/>
      <c r="BWX159" s="2"/>
      <c r="BWY159" s="2"/>
      <c r="BWZ159" s="2"/>
      <c r="BXA159" s="2"/>
      <c r="BXB159" s="2"/>
      <c r="BXC159" s="2"/>
      <c r="BXD159" s="2"/>
      <c r="BXE159" s="2"/>
      <c r="BXF159" s="2"/>
      <c r="BXG159" s="2"/>
      <c r="BXH159" s="2"/>
      <c r="BXI159" s="2"/>
      <c r="BXJ159" s="2"/>
      <c r="BXK159" s="2"/>
      <c r="BXL159" s="2"/>
      <c r="BXM159" s="2"/>
      <c r="BXN159" s="2"/>
      <c r="BXO159" s="2"/>
      <c r="BXP159" s="2"/>
      <c r="BXQ159" s="2"/>
      <c r="BXR159" s="2"/>
      <c r="BXS159" s="2"/>
      <c r="BXT159" s="2"/>
      <c r="BXU159" s="2"/>
      <c r="BXV159" s="2"/>
      <c r="BXW159" s="2"/>
      <c r="BXX159" s="2"/>
      <c r="BXY159" s="2"/>
      <c r="BXZ159" s="2"/>
      <c r="BYA159" s="2"/>
      <c r="BYB159" s="2"/>
      <c r="BYC159" s="2"/>
      <c r="BYD159" s="2"/>
      <c r="BYE159" s="2"/>
      <c r="BYF159" s="2"/>
      <c r="BYG159" s="2"/>
      <c r="BYH159" s="2"/>
      <c r="BYI159" s="2"/>
      <c r="BYJ159" s="2"/>
      <c r="BYK159" s="2"/>
      <c r="BYL159" s="2"/>
      <c r="BYM159" s="2"/>
      <c r="BYN159" s="2"/>
      <c r="BYO159" s="2"/>
      <c r="BYP159" s="2"/>
      <c r="BYQ159" s="2"/>
      <c r="BYR159" s="2"/>
      <c r="BYS159" s="2"/>
      <c r="BYT159" s="2"/>
      <c r="BYU159" s="2"/>
      <c r="BYV159" s="2"/>
      <c r="BYW159" s="2"/>
      <c r="BYX159" s="2"/>
      <c r="BYY159" s="2"/>
      <c r="BYZ159" s="2"/>
      <c r="BZA159" s="2"/>
      <c r="BZB159" s="2"/>
      <c r="BZC159" s="2"/>
      <c r="BZD159" s="2"/>
      <c r="BZE159" s="2"/>
      <c r="BZF159" s="2"/>
      <c r="BZG159" s="2"/>
      <c r="BZH159" s="2"/>
      <c r="BZI159" s="2"/>
      <c r="BZJ159" s="2"/>
      <c r="BZK159" s="2"/>
      <c r="BZL159" s="2"/>
      <c r="BZM159" s="2"/>
      <c r="BZN159" s="2"/>
      <c r="BZO159" s="2"/>
      <c r="BZP159" s="2"/>
      <c r="BZQ159" s="2"/>
      <c r="BZR159" s="2"/>
      <c r="BZS159" s="2"/>
      <c r="BZT159" s="2"/>
      <c r="BZU159" s="2"/>
      <c r="BZV159" s="2"/>
      <c r="BZW159" s="2"/>
      <c r="BZX159" s="2"/>
      <c r="BZY159" s="2"/>
      <c r="BZZ159" s="2"/>
      <c r="CAA159" s="2"/>
      <c r="CAB159" s="2"/>
      <c r="CAC159" s="2"/>
      <c r="CAD159" s="2"/>
      <c r="CAE159" s="2"/>
      <c r="CAF159" s="2"/>
      <c r="CAG159" s="2"/>
      <c r="CAH159" s="2"/>
      <c r="CAI159" s="2"/>
      <c r="CAJ159" s="2"/>
      <c r="CAK159" s="2"/>
      <c r="CAL159" s="2"/>
      <c r="CAM159" s="2"/>
      <c r="CAN159" s="2"/>
      <c r="CAO159" s="2"/>
      <c r="CAP159" s="2"/>
      <c r="CAQ159" s="2"/>
      <c r="CAR159" s="2"/>
      <c r="CAS159" s="2"/>
      <c r="CAT159" s="2"/>
      <c r="CAU159" s="2"/>
      <c r="CAV159" s="2"/>
      <c r="CAW159" s="2"/>
      <c r="CAX159" s="2"/>
      <c r="CAY159" s="2"/>
      <c r="CAZ159" s="2"/>
      <c r="CBA159" s="2"/>
      <c r="CBB159" s="2"/>
      <c r="CBC159" s="2"/>
      <c r="CBD159" s="2"/>
      <c r="CBE159" s="2"/>
      <c r="CBF159" s="2"/>
      <c r="CBG159" s="2"/>
      <c r="CBH159" s="2"/>
      <c r="CBI159" s="2"/>
      <c r="CBJ159" s="2"/>
      <c r="CBK159" s="2"/>
      <c r="CBL159" s="2"/>
      <c r="CBM159" s="2"/>
      <c r="CBN159" s="2"/>
      <c r="CBO159" s="2"/>
      <c r="CBP159" s="2"/>
      <c r="CBQ159" s="2"/>
      <c r="CBR159" s="2"/>
      <c r="CBS159" s="2"/>
      <c r="CBT159" s="2"/>
      <c r="CBU159" s="2"/>
      <c r="CBV159" s="2"/>
      <c r="CBW159" s="2"/>
      <c r="CBX159" s="2"/>
      <c r="CBY159" s="2"/>
      <c r="CBZ159" s="2"/>
      <c r="CCA159" s="2"/>
      <c r="CCB159" s="2"/>
      <c r="CCC159" s="2"/>
      <c r="CCD159" s="2"/>
      <c r="CCE159" s="2"/>
      <c r="CCF159" s="2"/>
      <c r="CCG159" s="2"/>
      <c r="CCH159" s="2"/>
      <c r="CCI159" s="2"/>
      <c r="CCJ159" s="2"/>
      <c r="CCK159" s="2"/>
      <c r="CCL159" s="2"/>
      <c r="CCM159" s="2"/>
      <c r="CCN159" s="2"/>
      <c r="CCO159" s="2"/>
      <c r="CCP159" s="2"/>
      <c r="CCQ159" s="2"/>
      <c r="CCR159" s="2"/>
      <c r="CCS159" s="2"/>
      <c r="CCT159" s="2"/>
      <c r="CCU159" s="2"/>
      <c r="CCV159" s="2"/>
      <c r="CCW159" s="2"/>
      <c r="CCX159" s="2"/>
      <c r="CCY159" s="2"/>
      <c r="CCZ159" s="2"/>
      <c r="CDA159" s="2"/>
      <c r="CDB159" s="2"/>
      <c r="CDC159" s="2"/>
      <c r="CDD159" s="2"/>
      <c r="CDE159" s="2"/>
      <c r="CDF159" s="2"/>
      <c r="CDG159" s="2"/>
      <c r="CDH159" s="2"/>
      <c r="CDI159" s="2"/>
      <c r="CDJ159" s="2"/>
      <c r="CDK159" s="2"/>
      <c r="CDL159" s="2"/>
      <c r="CDM159" s="2"/>
      <c r="CDN159" s="2"/>
      <c r="CDO159" s="2"/>
      <c r="CDP159" s="2"/>
      <c r="CDQ159" s="2"/>
      <c r="CDR159" s="2"/>
      <c r="CDS159" s="2"/>
      <c r="CDT159" s="2"/>
      <c r="CDU159" s="2"/>
      <c r="CDV159" s="2"/>
      <c r="CDW159" s="2"/>
      <c r="CDX159" s="2"/>
      <c r="CDY159" s="2"/>
      <c r="CDZ159" s="2"/>
      <c r="CEA159" s="2"/>
      <c r="CEB159" s="2"/>
      <c r="CEC159" s="2"/>
      <c r="CED159" s="2"/>
      <c r="CEE159" s="2"/>
      <c r="CEF159" s="2"/>
      <c r="CEG159" s="2"/>
      <c r="CEH159" s="2"/>
      <c r="CEI159" s="2"/>
      <c r="CEJ159" s="2"/>
      <c r="CEK159" s="2"/>
      <c r="CEL159" s="2"/>
      <c r="CEM159" s="2"/>
      <c r="CEN159" s="2"/>
      <c r="CEO159" s="2"/>
      <c r="CEP159" s="2"/>
      <c r="CEQ159" s="2"/>
      <c r="CER159" s="2"/>
      <c r="CES159" s="2"/>
      <c r="CET159" s="2"/>
      <c r="CEU159" s="2"/>
      <c r="CEV159" s="2"/>
      <c r="CEW159" s="2"/>
      <c r="CEX159" s="2"/>
      <c r="CEY159" s="2"/>
      <c r="CEZ159" s="2"/>
      <c r="CFA159" s="2"/>
      <c r="CFB159" s="2"/>
      <c r="CFC159" s="2"/>
      <c r="CFD159" s="2"/>
      <c r="CFE159" s="2"/>
      <c r="CFF159" s="2"/>
      <c r="CFG159" s="2"/>
      <c r="CFH159" s="2"/>
      <c r="CFI159" s="2"/>
      <c r="CFJ159" s="2"/>
      <c r="CFK159" s="2"/>
      <c r="CFL159" s="2"/>
      <c r="CFM159" s="2"/>
      <c r="CFN159" s="2"/>
      <c r="CFO159" s="2"/>
      <c r="CFP159" s="2"/>
      <c r="CFQ159" s="2"/>
      <c r="CFR159" s="2"/>
      <c r="CFS159" s="2"/>
      <c r="CFT159" s="2"/>
      <c r="CFU159" s="2"/>
      <c r="CFV159" s="2"/>
      <c r="CFW159" s="2"/>
      <c r="CFX159" s="2"/>
      <c r="CFY159" s="2"/>
      <c r="CFZ159" s="2"/>
      <c r="CGA159" s="2"/>
      <c r="CGB159" s="2"/>
      <c r="CGC159" s="2"/>
      <c r="CGD159" s="2"/>
      <c r="CGE159" s="2"/>
      <c r="CGF159" s="2"/>
      <c r="CGG159" s="2"/>
      <c r="CGH159" s="2"/>
      <c r="CGI159" s="2"/>
      <c r="CGJ159" s="2"/>
      <c r="CGK159" s="2"/>
      <c r="CGL159" s="2"/>
      <c r="CGM159" s="2"/>
      <c r="CGN159" s="2"/>
      <c r="CGO159" s="2"/>
      <c r="CGP159" s="2"/>
      <c r="CGQ159" s="2"/>
      <c r="CGR159" s="2"/>
      <c r="CGS159" s="2"/>
      <c r="CGT159" s="2"/>
      <c r="CGU159" s="2"/>
      <c r="CGV159" s="2"/>
      <c r="CGW159" s="2"/>
      <c r="CGX159" s="2"/>
      <c r="CGY159" s="2"/>
      <c r="CGZ159" s="2"/>
      <c r="CHA159" s="2"/>
      <c r="CHB159" s="2"/>
      <c r="CHC159" s="2"/>
      <c r="CHD159" s="2"/>
      <c r="CHE159" s="2"/>
      <c r="CHF159" s="2"/>
      <c r="CHG159" s="2"/>
      <c r="CHH159" s="2"/>
      <c r="CHI159" s="2"/>
      <c r="CHJ159" s="2"/>
      <c r="CHK159" s="2"/>
      <c r="CHL159" s="2"/>
      <c r="CHM159" s="2"/>
      <c r="CHN159" s="2"/>
      <c r="CHO159" s="2"/>
      <c r="CHP159" s="2"/>
      <c r="CHQ159" s="2"/>
      <c r="CHR159" s="2"/>
      <c r="CHS159" s="2"/>
      <c r="CHT159" s="2"/>
      <c r="CHU159" s="2"/>
      <c r="CHV159" s="2"/>
      <c r="CHW159" s="2"/>
      <c r="CHX159" s="2"/>
      <c r="CHY159" s="2"/>
      <c r="CHZ159" s="2"/>
      <c r="CIA159" s="2"/>
      <c r="CIB159" s="2"/>
      <c r="CIC159" s="2"/>
      <c r="CID159" s="2"/>
      <c r="CIE159" s="2"/>
      <c r="CIF159" s="2"/>
      <c r="CIG159" s="2"/>
      <c r="CIH159" s="2"/>
      <c r="CII159" s="2"/>
      <c r="CIJ159" s="2"/>
      <c r="CIK159" s="2"/>
      <c r="CIL159" s="2"/>
      <c r="CIM159" s="2"/>
      <c r="CIN159" s="2"/>
      <c r="CIO159" s="2"/>
      <c r="CIP159" s="2"/>
      <c r="CIQ159" s="2"/>
      <c r="CIR159" s="2"/>
      <c r="CIS159" s="2"/>
      <c r="CIT159" s="2"/>
      <c r="CIU159" s="2"/>
      <c r="CIV159" s="2"/>
      <c r="CIW159" s="2"/>
      <c r="CIX159" s="2"/>
      <c r="CIY159" s="2"/>
      <c r="CIZ159" s="2"/>
      <c r="CJA159" s="2"/>
      <c r="CJB159" s="2"/>
      <c r="CJC159" s="2"/>
      <c r="CJD159" s="2"/>
      <c r="CJE159" s="2"/>
      <c r="CJF159" s="2"/>
      <c r="CJG159" s="2"/>
      <c r="CJH159" s="2"/>
      <c r="CJI159" s="2"/>
      <c r="CJJ159" s="2"/>
      <c r="CJK159" s="2"/>
      <c r="CJL159" s="2"/>
      <c r="CJM159" s="2"/>
      <c r="CJN159" s="2"/>
      <c r="CJO159" s="2"/>
      <c r="CJP159" s="2"/>
      <c r="CJQ159" s="2"/>
      <c r="CJR159" s="2"/>
      <c r="CJS159" s="2"/>
      <c r="CJT159" s="2"/>
      <c r="CJU159" s="2"/>
      <c r="CJV159" s="2"/>
      <c r="CJW159" s="2"/>
      <c r="CJX159" s="2"/>
      <c r="CJY159" s="2"/>
      <c r="CJZ159" s="2"/>
      <c r="CKA159" s="2"/>
      <c r="CKB159" s="2"/>
      <c r="CKC159" s="2"/>
      <c r="CKD159" s="2"/>
      <c r="CKE159" s="2"/>
      <c r="CKF159" s="2"/>
      <c r="CKG159" s="2"/>
      <c r="CKH159" s="2"/>
      <c r="CKI159" s="2"/>
      <c r="CKJ159" s="2"/>
      <c r="CKK159" s="2"/>
      <c r="CKL159" s="2"/>
      <c r="CKM159" s="2"/>
      <c r="CKN159" s="2"/>
      <c r="CKO159" s="2"/>
      <c r="CKP159" s="2"/>
      <c r="CKQ159" s="2"/>
      <c r="CKR159" s="2"/>
      <c r="CKS159" s="2"/>
      <c r="CKT159" s="2"/>
      <c r="CKU159" s="2"/>
      <c r="CKV159" s="2"/>
      <c r="CKW159" s="2"/>
      <c r="CKX159" s="2"/>
      <c r="CKY159" s="2"/>
      <c r="CKZ159" s="2"/>
      <c r="CLA159" s="2"/>
      <c r="CLB159" s="2"/>
      <c r="CLC159" s="2"/>
      <c r="CLD159" s="2"/>
      <c r="CLE159" s="2"/>
      <c r="CLF159" s="2"/>
      <c r="CLG159" s="2"/>
      <c r="CLH159" s="2"/>
      <c r="CLI159" s="2"/>
      <c r="CLJ159" s="2"/>
      <c r="CLK159" s="2"/>
      <c r="CLL159" s="2"/>
      <c r="CLM159" s="2"/>
      <c r="CLN159" s="2"/>
      <c r="CLO159" s="2"/>
      <c r="CLP159" s="2"/>
      <c r="CLQ159" s="2"/>
      <c r="CLR159" s="2"/>
      <c r="CLS159" s="2"/>
      <c r="CLT159" s="2"/>
      <c r="CLU159" s="2"/>
      <c r="CLV159" s="2"/>
      <c r="CLW159" s="2"/>
      <c r="CLX159" s="2"/>
      <c r="CLY159" s="2"/>
      <c r="CLZ159" s="2"/>
      <c r="CMA159" s="2"/>
      <c r="CMB159" s="2"/>
      <c r="CMC159" s="2"/>
      <c r="CMD159" s="2"/>
      <c r="CME159" s="2"/>
      <c r="CMF159" s="2"/>
      <c r="CMG159" s="2"/>
      <c r="CMH159" s="2"/>
      <c r="CMI159" s="2"/>
      <c r="CMJ159" s="2"/>
      <c r="CMK159" s="2"/>
      <c r="CML159" s="2"/>
      <c r="CMM159" s="2"/>
      <c r="CMN159" s="2"/>
      <c r="CMO159" s="2"/>
      <c r="CMP159" s="2"/>
      <c r="CMQ159" s="2"/>
      <c r="CMR159" s="2"/>
      <c r="CMS159" s="2"/>
      <c r="CMT159" s="2"/>
      <c r="CMU159" s="2"/>
      <c r="CMV159" s="2"/>
      <c r="CMW159" s="2"/>
      <c r="CMX159" s="2"/>
      <c r="CMY159" s="2"/>
      <c r="CMZ159" s="2"/>
      <c r="CNA159" s="2"/>
      <c r="CNB159" s="2"/>
      <c r="CNC159" s="2"/>
      <c r="CND159" s="2"/>
      <c r="CNE159" s="2"/>
      <c r="CNF159" s="2"/>
      <c r="CNG159" s="2"/>
      <c r="CNH159" s="2"/>
      <c r="CNI159" s="2"/>
      <c r="CNJ159" s="2"/>
      <c r="CNK159" s="2"/>
      <c r="CNL159" s="2"/>
      <c r="CNM159" s="2"/>
      <c r="CNN159" s="2"/>
      <c r="CNO159" s="2"/>
      <c r="CNP159" s="2"/>
      <c r="CNQ159" s="2"/>
      <c r="CNR159" s="2"/>
      <c r="CNS159" s="2"/>
      <c r="CNT159" s="2"/>
      <c r="CNU159" s="2"/>
      <c r="CNV159" s="2"/>
      <c r="CNW159" s="2"/>
      <c r="CNX159" s="2"/>
      <c r="CNY159" s="2"/>
      <c r="CNZ159" s="2"/>
      <c r="COA159" s="2"/>
      <c r="COB159" s="2"/>
      <c r="COC159" s="2"/>
      <c r="COD159" s="2"/>
      <c r="COE159" s="2"/>
      <c r="COF159" s="2"/>
      <c r="COG159" s="2"/>
      <c r="COH159" s="2"/>
      <c r="COI159" s="2"/>
      <c r="COJ159" s="2"/>
      <c r="COK159" s="2"/>
      <c r="COL159" s="2"/>
      <c r="COM159" s="2"/>
      <c r="CON159" s="2"/>
      <c r="COO159" s="2"/>
      <c r="COP159" s="2"/>
      <c r="COQ159" s="2"/>
      <c r="COR159" s="2"/>
      <c r="COS159" s="2"/>
      <c r="COT159" s="2"/>
      <c r="COU159" s="2"/>
      <c r="COV159" s="2"/>
      <c r="COW159" s="2"/>
      <c r="COX159" s="2"/>
      <c r="COY159" s="2"/>
      <c r="COZ159" s="2"/>
      <c r="CPA159" s="2"/>
      <c r="CPB159" s="2"/>
      <c r="CPC159" s="2"/>
      <c r="CPD159" s="2"/>
      <c r="CPE159" s="2"/>
      <c r="CPF159" s="2"/>
      <c r="CPG159" s="2"/>
      <c r="CPH159" s="2"/>
      <c r="CPI159" s="2"/>
      <c r="CPJ159" s="2"/>
      <c r="CPK159" s="2"/>
      <c r="CPL159" s="2"/>
      <c r="CPM159" s="2"/>
      <c r="CPN159" s="2"/>
      <c r="CPO159" s="2"/>
      <c r="CPP159" s="2"/>
      <c r="CPQ159" s="2"/>
      <c r="CPR159" s="2"/>
      <c r="CPS159" s="2"/>
      <c r="CPT159" s="2"/>
      <c r="CPU159" s="2"/>
      <c r="CPV159" s="2"/>
      <c r="CPW159" s="2"/>
      <c r="CPX159" s="2"/>
      <c r="CPY159" s="2"/>
      <c r="CPZ159" s="2"/>
      <c r="CQA159" s="2"/>
      <c r="CQB159" s="2"/>
      <c r="CQC159" s="2"/>
      <c r="CQD159" s="2"/>
      <c r="CQE159" s="2"/>
      <c r="CQF159" s="2"/>
      <c r="CQG159" s="2"/>
      <c r="CQH159" s="2"/>
      <c r="CQI159" s="2"/>
      <c r="CQJ159" s="2"/>
      <c r="CQK159" s="2"/>
      <c r="CQL159" s="2"/>
      <c r="CQM159" s="2"/>
      <c r="CQN159" s="2"/>
      <c r="CQO159" s="2"/>
      <c r="CQP159" s="2"/>
      <c r="CQQ159" s="2"/>
      <c r="CQR159" s="2"/>
      <c r="CQS159" s="2"/>
      <c r="CQT159" s="2"/>
      <c r="CQU159" s="2"/>
      <c r="CQV159" s="2"/>
      <c r="CQW159" s="2"/>
      <c r="CQX159" s="2"/>
      <c r="CQY159" s="2"/>
      <c r="CQZ159" s="2"/>
      <c r="CRA159" s="2"/>
      <c r="CRB159" s="2"/>
      <c r="CRC159" s="2"/>
      <c r="CRD159" s="2"/>
      <c r="CRE159" s="2"/>
      <c r="CRF159" s="2"/>
      <c r="CRG159" s="2"/>
      <c r="CRH159" s="2"/>
      <c r="CRI159" s="2"/>
      <c r="CRJ159" s="2"/>
      <c r="CRK159" s="2"/>
      <c r="CRL159" s="2"/>
      <c r="CRM159" s="2"/>
      <c r="CRN159" s="2"/>
      <c r="CRO159" s="2"/>
      <c r="CRP159" s="2"/>
      <c r="CRQ159" s="2"/>
      <c r="CRR159" s="2"/>
      <c r="CRS159" s="2"/>
      <c r="CRT159" s="2"/>
      <c r="CRU159" s="2"/>
      <c r="CRV159" s="2"/>
      <c r="CRW159" s="2"/>
      <c r="CRX159" s="2"/>
      <c r="CRY159" s="2"/>
      <c r="CRZ159" s="2"/>
      <c r="CSA159" s="2"/>
      <c r="CSB159" s="2"/>
      <c r="CSC159" s="2"/>
      <c r="CSD159" s="2"/>
      <c r="CSE159" s="2"/>
      <c r="CSF159" s="2"/>
      <c r="CSG159" s="2"/>
      <c r="CSH159" s="2"/>
      <c r="CSI159" s="2"/>
      <c r="CSJ159" s="2"/>
      <c r="CSK159" s="2"/>
      <c r="CSL159" s="2"/>
      <c r="CSM159" s="2"/>
      <c r="CSN159" s="2"/>
      <c r="CSO159" s="2"/>
      <c r="CSP159" s="2"/>
      <c r="CSQ159" s="2"/>
      <c r="CSR159" s="2"/>
      <c r="CSS159" s="2"/>
      <c r="CST159" s="2"/>
      <c r="CSU159" s="2"/>
      <c r="CSV159" s="2"/>
      <c r="CSW159" s="2"/>
      <c r="CSX159" s="2"/>
      <c r="CSY159" s="2"/>
      <c r="CSZ159" s="2"/>
      <c r="CTA159" s="2"/>
      <c r="CTB159" s="2"/>
      <c r="CTC159" s="2"/>
      <c r="CTD159" s="2"/>
      <c r="CTE159" s="2"/>
      <c r="CTF159" s="2"/>
      <c r="CTG159" s="2"/>
      <c r="CTH159" s="2"/>
      <c r="CTI159" s="2"/>
      <c r="CTJ159" s="2"/>
      <c r="CTK159" s="2"/>
    </row>
    <row r="160" customFormat="1" ht="35" customHeight="1" spans="1:2559">
      <c r="A160" s="45">
        <v>141</v>
      </c>
      <c r="B160" s="45" t="s">
        <v>445</v>
      </c>
      <c r="C160" s="45" t="s">
        <v>311</v>
      </c>
      <c r="D160" s="45" t="s">
        <v>446</v>
      </c>
      <c r="E160" s="47" t="s">
        <v>447</v>
      </c>
      <c r="F160" s="47" t="s">
        <v>448</v>
      </c>
      <c r="G160" s="15" t="s">
        <v>21</v>
      </c>
      <c r="H160" s="16">
        <f t="shared" ref="H160:H163" si="38">I160+J160</f>
        <v>3644.68</v>
      </c>
      <c r="I160" s="36">
        <v>2640</v>
      </c>
      <c r="J160" s="38">
        <f t="shared" ref="J160:J163" si="39">SUM(K160:M160)</f>
        <v>1004.68</v>
      </c>
      <c r="K160" s="37">
        <v>662.88</v>
      </c>
      <c r="L160" s="38">
        <v>20.72</v>
      </c>
      <c r="M160" s="54">
        <v>321.08</v>
      </c>
      <c r="N160" s="53"/>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c r="AXZ160" s="2"/>
      <c r="AYA160" s="2"/>
      <c r="AYB160" s="2"/>
      <c r="AYC160" s="2"/>
      <c r="AYD160" s="2"/>
      <c r="AYE160" s="2"/>
      <c r="AYF160" s="2"/>
      <c r="AYG160" s="2"/>
      <c r="AYH160" s="2"/>
      <c r="AYI160" s="2"/>
      <c r="AYJ160" s="2"/>
      <c r="AYK160" s="2"/>
      <c r="AYL160" s="2"/>
      <c r="AYM160" s="2"/>
      <c r="AYN160" s="2"/>
      <c r="AYO160" s="2"/>
      <c r="AYP160" s="2"/>
      <c r="AYQ160" s="2"/>
      <c r="AYR160" s="2"/>
      <c r="AYS160" s="2"/>
      <c r="AYT160" s="2"/>
      <c r="AYU160" s="2"/>
      <c r="AYV160" s="2"/>
      <c r="AYW160" s="2"/>
      <c r="AYX160" s="2"/>
      <c r="AYY160" s="2"/>
      <c r="AYZ160" s="2"/>
      <c r="AZA160" s="2"/>
      <c r="AZB160" s="2"/>
      <c r="AZC160" s="2"/>
      <c r="AZD160" s="2"/>
      <c r="AZE160" s="2"/>
      <c r="AZF160" s="2"/>
      <c r="AZG160" s="2"/>
      <c r="AZH160" s="2"/>
      <c r="AZI160" s="2"/>
      <c r="AZJ160" s="2"/>
      <c r="AZK160" s="2"/>
      <c r="AZL160" s="2"/>
      <c r="AZM160" s="2"/>
      <c r="AZN160" s="2"/>
      <c r="AZO160" s="2"/>
      <c r="AZP160" s="2"/>
      <c r="AZQ160" s="2"/>
      <c r="AZR160" s="2"/>
      <c r="AZS160" s="2"/>
      <c r="AZT160" s="2"/>
      <c r="AZU160" s="2"/>
      <c r="AZV160" s="2"/>
      <c r="AZW160" s="2"/>
      <c r="AZX160" s="2"/>
      <c r="AZY160" s="2"/>
      <c r="AZZ160" s="2"/>
      <c r="BAA160" s="2"/>
      <c r="BAB160" s="2"/>
      <c r="BAC160" s="2"/>
      <c r="BAD160" s="2"/>
      <c r="BAE160" s="2"/>
      <c r="BAF160" s="2"/>
      <c r="BAG160" s="2"/>
      <c r="BAH160" s="2"/>
      <c r="BAI160" s="2"/>
      <c r="BAJ160" s="2"/>
      <c r="BAK160" s="2"/>
      <c r="BAL160" s="2"/>
      <c r="BAM160" s="2"/>
      <c r="BAN160" s="2"/>
      <c r="BAO160" s="2"/>
      <c r="BAP160" s="2"/>
      <c r="BAQ160" s="2"/>
      <c r="BAR160" s="2"/>
      <c r="BAS160" s="2"/>
      <c r="BAT160" s="2"/>
      <c r="BAU160" s="2"/>
      <c r="BAV160" s="2"/>
      <c r="BAW160" s="2"/>
      <c r="BAX160" s="2"/>
      <c r="BAY160" s="2"/>
      <c r="BAZ160" s="2"/>
      <c r="BBA160" s="2"/>
      <c r="BBB160" s="2"/>
      <c r="BBC160" s="2"/>
      <c r="BBD160" s="2"/>
      <c r="BBE160" s="2"/>
      <c r="BBF160" s="2"/>
      <c r="BBG160" s="2"/>
      <c r="BBH160" s="2"/>
      <c r="BBI160" s="2"/>
      <c r="BBJ160" s="2"/>
      <c r="BBK160" s="2"/>
      <c r="BBL160" s="2"/>
      <c r="BBM160" s="2"/>
      <c r="BBN160" s="2"/>
      <c r="BBO160" s="2"/>
      <c r="BBP160" s="2"/>
      <c r="BBQ160" s="2"/>
      <c r="BBR160" s="2"/>
      <c r="BBS160" s="2"/>
      <c r="BBT160" s="2"/>
      <c r="BBU160" s="2"/>
      <c r="BBV160" s="2"/>
      <c r="BBW160" s="2"/>
      <c r="BBX160" s="2"/>
      <c r="BBY160" s="2"/>
      <c r="BBZ160" s="2"/>
      <c r="BCA160" s="2"/>
      <c r="BCB160" s="2"/>
      <c r="BCC160" s="2"/>
      <c r="BCD160" s="2"/>
      <c r="BCE160" s="2"/>
      <c r="BCF160" s="2"/>
      <c r="BCG160" s="2"/>
      <c r="BCH160" s="2"/>
      <c r="BCI160" s="2"/>
      <c r="BCJ160" s="2"/>
      <c r="BCK160" s="2"/>
      <c r="BCL160" s="2"/>
      <c r="BCM160" s="2"/>
      <c r="BCN160" s="2"/>
      <c r="BCO160" s="2"/>
      <c r="BCP160" s="2"/>
      <c r="BCQ160" s="2"/>
      <c r="BCR160" s="2"/>
      <c r="BCS160" s="2"/>
      <c r="BCT160" s="2"/>
      <c r="BCU160" s="2"/>
      <c r="BCV160" s="2"/>
      <c r="BCW160" s="2"/>
      <c r="BCX160" s="2"/>
      <c r="BCY160" s="2"/>
      <c r="BCZ160" s="2"/>
      <c r="BDA160" s="2"/>
      <c r="BDB160" s="2"/>
      <c r="BDC160" s="2"/>
      <c r="BDD160" s="2"/>
      <c r="BDE160" s="2"/>
      <c r="BDF160" s="2"/>
      <c r="BDG160" s="2"/>
      <c r="BDH160" s="2"/>
      <c r="BDI160" s="2"/>
      <c r="BDJ160" s="2"/>
      <c r="BDK160" s="2"/>
      <c r="BDL160" s="2"/>
      <c r="BDM160" s="2"/>
      <c r="BDN160" s="2"/>
      <c r="BDO160" s="2"/>
      <c r="BDP160" s="2"/>
      <c r="BDQ160" s="2"/>
      <c r="BDR160" s="2"/>
      <c r="BDS160" s="2"/>
      <c r="BDT160" s="2"/>
      <c r="BDU160" s="2"/>
      <c r="BDV160" s="2"/>
      <c r="BDW160" s="2"/>
      <c r="BDX160" s="2"/>
      <c r="BDY160" s="2"/>
      <c r="BDZ160" s="2"/>
      <c r="BEA160" s="2"/>
      <c r="BEB160" s="2"/>
      <c r="BEC160" s="2"/>
      <c r="BED160" s="2"/>
      <c r="BEE160" s="2"/>
      <c r="BEF160" s="2"/>
      <c r="BEG160" s="2"/>
      <c r="BEH160" s="2"/>
      <c r="BEI160" s="2"/>
      <c r="BEJ160" s="2"/>
      <c r="BEK160" s="2"/>
      <c r="BEL160" s="2"/>
      <c r="BEM160" s="2"/>
      <c r="BEN160" s="2"/>
      <c r="BEO160" s="2"/>
      <c r="BEP160" s="2"/>
      <c r="BEQ160" s="2"/>
      <c r="BER160" s="2"/>
      <c r="BES160" s="2"/>
      <c r="BET160" s="2"/>
      <c r="BEU160" s="2"/>
      <c r="BEV160" s="2"/>
      <c r="BEW160" s="2"/>
      <c r="BEX160" s="2"/>
      <c r="BEY160" s="2"/>
      <c r="BEZ160" s="2"/>
      <c r="BFA160" s="2"/>
      <c r="BFB160" s="2"/>
      <c r="BFC160" s="2"/>
      <c r="BFD160" s="2"/>
      <c r="BFE160" s="2"/>
      <c r="BFF160" s="2"/>
      <c r="BFG160" s="2"/>
      <c r="BFH160" s="2"/>
      <c r="BFI160" s="2"/>
      <c r="BFJ160" s="2"/>
      <c r="BFK160" s="2"/>
      <c r="BFL160" s="2"/>
      <c r="BFM160" s="2"/>
      <c r="BFN160" s="2"/>
      <c r="BFO160" s="2"/>
      <c r="BFP160" s="2"/>
      <c r="BFQ160" s="2"/>
      <c r="BFR160" s="2"/>
      <c r="BFS160" s="2"/>
      <c r="BFT160" s="2"/>
      <c r="BFU160" s="2"/>
      <c r="BFV160" s="2"/>
      <c r="BFW160" s="2"/>
      <c r="BFX160" s="2"/>
      <c r="BFY160" s="2"/>
      <c r="BFZ160" s="2"/>
      <c r="BGA160" s="2"/>
      <c r="BGB160" s="2"/>
      <c r="BGC160" s="2"/>
      <c r="BGD160" s="2"/>
      <c r="BGE160" s="2"/>
      <c r="BGF160" s="2"/>
      <c r="BGG160" s="2"/>
      <c r="BGH160" s="2"/>
      <c r="BGI160" s="2"/>
      <c r="BGJ160" s="2"/>
      <c r="BGK160" s="2"/>
      <c r="BGL160" s="2"/>
      <c r="BGM160" s="2"/>
      <c r="BGN160" s="2"/>
      <c r="BGO160" s="2"/>
      <c r="BGP160" s="2"/>
      <c r="BGQ160" s="2"/>
      <c r="BGR160" s="2"/>
      <c r="BGS160" s="2"/>
      <c r="BGT160" s="2"/>
      <c r="BGU160" s="2"/>
      <c r="BGV160" s="2"/>
      <c r="BGW160" s="2"/>
      <c r="BGX160" s="2"/>
      <c r="BGY160" s="2"/>
      <c r="BGZ160" s="2"/>
      <c r="BHA160" s="2"/>
      <c r="BHB160" s="2"/>
      <c r="BHC160" s="2"/>
      <c r="BHD160" s="2"/>
      <c r="BHE160" s="2"/>
      <c r="BHF160" s="2"/>
      <c r="BHG160" s="2"/>
      <c r="BHH160" s="2"/>
      <c r="BHI160" s="2"/>
      <c r="BHJ160" s="2"/>
      <c r="BHK160" s="2"/>
      <c r="BHL160" s="2"/>
      <c r="BHM160" s="2"/>
      <c r="BHN160" s="2"/>
      <c r="BHO160" s="2"/>
      <c r="BHP160" s="2"/>
      <c r="BHQ160" s="2"/>
      <c r="BHR160" s="2"/>
      <c r="BHS160" s="2"/>
      <c r="BHT160" s="2"/>
      <c r="BHU160" s="2"/>
      <c r="BHV160" s="2"/>
      <c r="BHW160" s="2"/>
      <c r="BHX160" s="2"/>
      <c r="BHY160" s="2"/>
      <c r="BHZ160" s="2"/>
      <c r="BIA160" s="2"/>
      <c r="BIB160" s="2"/>
      <c r="BIC160" s="2"/>
      <c r="BID160" s="2"/>
      <c r="BIE160" s="2"/>
      <c r="BIF160" s="2"/>
      <c r="BIG160" s="2"/>
      <c r="BIH160" s="2"/>
      <c r="BII160" s="2"/>
      <c r="BIJ160" s="2"/>
      <c r="BIK160" s="2"/>
      <c r="BIL160" s="2"/>
      <c r="BIM160" s="2"/>
      <c r="BIN160" s="2"/>
      <c r="BIO160" s="2"/>
      <c r="BIP160" s="2"/>
      <c r="BIQ160" s="2"/>
      <c r="BIR160" s="2"/>
      <c r="BIS160" s="2"/>
      <c r="BIT160" s="2"/>
      <c r="BIU160" s="2"/>
      <c r="BIV160" s="2"/>
      <c r="BIW160" s="2"/>
      <c r="BIX160" s="2"/>
      <c r="BIY160" s="2"/>
      <c r="BIZ160" s="2"/>
      <c r="BJA160" s="2"/>
      <c r="BJB160" s="2"/>
      <c r="BJC160" s="2"/>
      <c r="BJD160" s="2"/>
      <c r="BJE160" s="2"/>
      <c r="BJF160" s="2"/>
      <c r="BJG160" s="2"/>
      <c r="BJH160" s="2"/>
      <c r="BJI160" s="2"/>
      <c r="BJJ160" s="2"/>
      <c r="BJK160" s="2"/>
      <c r="BJL160" s="2"/>
      <c r="BJM160" s="2"/>
      <c r="BJN160" s="2"/>
      <c r="BJO160" s="2"/>
      <c r="BJP160" s="2"/>
      <c r="BJQ160" s="2"/>
      <c r="BJR160" s="2"/>
      <c r="BJS160" s="2"/>
      <c r="BJT160" s="2"/>
      <c r="BJU160" s="2"/>
      <c r="BJV160" s="2"/>
      <c r="BJW160" s="2"/>
      <c r="BJX160" s="2"/>
      <c r="BJY160" s="2"/>
      <c r="BJZ160" s="2"/>
      <c r="BKA160" s="2"/>
      <c r="BKB160" s="2"/>
      <c r="BKC160" s="2"/>
      <c r="BKD160" s="2"/>
      <c r="BKE160" s="2"/>
      <c r="BKF160" s="2"/>
      <c r="BKG160" s="2"/>
      <c r="BKH160" s="2"/>
      <c r="BKI160" s="2"/>
      <c r="BKJ160" s="2"/>
      <c r="BKK160" s="2"/>
      <c r="BKL160" s="2"/>
      <c r="BKM160" s="2"/>
      <c r="BKN160" s="2"/>
      <c r="BKO160" s="2"/>
      <c r="BKP160" s="2"/>
      <c r="BKQ160" s="2"/>
      <c r="BKR160" s="2"/>
      <c r="BKS160" s="2"/>
      <c r="BKT160" s="2"/>
      <c r="BKU160" s="2"/>
      <c r="BKV160" s="2"/>
      <c r="BKW160" s="2"/>
      <c r="BKX160" s="2"/>
      <c r="BKY160" s="2"/>
      <c r="BKZ160" s="2"/>
      <c r="BLA160" s="2"/>
      <c r="BLB160" s="2"/>
      <c r="BLC160" s="2"/>
      <c r="BLD160" s="2"/>
      <c r="BLE160" s="2"/>
      <c r="BLF160" s="2"/>
      <c r="BLG160" s="2"/>
      <c r="BLH160" s="2"/>
      <c r="BLI160" s="2"/>
      <c r="BLJ160" s="2"/>
      <c r="BLK160" s="2"/>
      <c r="BLL160" s="2"/>
      <c r="BLM160" s="2"/>
      <c r="BLN160" s="2"/>
      <c r="BLO160" s="2"/>
      <c r="BLP160" s="2"/>
      <c r="BLQ160" s="2"/>
      <c r="BLR160" s="2"/>
      <c r="BLS160" s="2"/>
      <c r="BLT160" s="2"/>
      <c r="BLU160" s="2"/>
      <c r="BLV160" s="2"/>
      <c r="BLW160" s="2"/>
      <c r="BLX160" s="2"/>
      <c r="BLY160" s="2"/>
      <c r="BLZ160" s="2"/>
      <c r="BMA160" s="2"/>
      <c r="BMB160" s="2"/>
      <c r="BMC160" s="2"/>
      <c r="BMD160" s="2"/>
      <c r="BME160" s="2"/>
      <c r="BMF160" s="2"/>
      <c r="BMG160" s="2"/>
      <c r="BMH160" s="2"/>
      <c r="BMI160" s="2"/>
      <c r="BMJ160" s="2"/>
      <c r="BMK160" s="2"/>
      <c r="BML160" s="2"/>
      <c r="BMM160" s="2"/>
      <c r="BMN160" s="2"/>
      <c r="BMO160" s="2"/>
      <c r="BMP160" s="2"/>
      <c r="BMQ160" s="2"/>
      <c r="BMR160" s="2"/>
      <c r="BMS160" s="2"/>
      <c r="BMT160" s="2"/>
      <c r="BMU160" s="2"/>
      <c r="BMV160" s="2"/>
      <c r="BMW160" s="2"/>
      <c r="BMX160" s="2"/>
      <c r="BMY160" s="2"/>
      <c r="BMZ160" s="2"/>
      <c r="BNA160" s="2"/>
      <c r="BNB160" s="2"/>
      <c r="BNC160" s="2"/>
      <c r="BND160" s="2"/>
      <c r="BNE160" s="2"/>
      <c r="BNF160" s="2"/>
      <c r="BNG160" s="2"/>
      <c r="BNH160" s="2"/>
      <c r="BNI160" s="2"/>
      <c r="BNJ160" s="2"/>
      <c r="BNK160" s="2"/>
      <c r="BNL160" s="2"/>
      <c r="BNM160" s="2"/>
      <c r="BNN160" s="2"/>
      <c r="BNO160" s="2"/>
      <c r="BNP160" s="2"/>
      <c r="BNQ160" s="2"/>
      <c r="BNR160" s="2"/>
      <c r="BNS160" s="2"/>
      <c r="BNT160" s="2"/>
      <c r="BNU160" s="2"/>
      <c r="BNV160" s="2"/>
      <c r="BNW160" s="2"/>
      <c r="BNX160" s="2"/>
      <c r="BNY160" s="2"/>
      <c r="BNZ160" s="2"/>
      <c r="BOA160" s="2"/>
      <c r="BOB160" s="2"/>
      <c r="BOC160" s="2"/>
      <c r="BOD160" s="2"/>
      <c r="BOE160" s="2"/>
      <c r="BOF160" s="2"/>
      <c r="BOG160" s="2"/>
      <c r="BOH160" s="2"/>
      <c r="BOI160" s="2"/>
      <c r="BOJ160" s="2"/>
      <c r="BOK160" s="2"/>
      <c r="BOL160" s="2"/>
      <c r="BOM160" s="2"/>
      <c r="BON160" s="2"/>
      <c r="BOO160" s="2"/>
      <c r="BOP160" s="2"/>
      <c r="BOQ160" s="2"/>
      <c r="BOR160" s="2"/>
      <c r="BOS160" s="2"/>
      <c r="BOT160" s="2"/>
      <c r="BOU160" s="2"/>
      <c r="BOV160" s="2"/>
      <c r="BOW160" s="2"/>
      <c r="BOX160" s="2"/>
      <c r="BOY160" s="2"/>
      <c r="BOZ160" s="2"/>
      <c r="BPA160" s="2"/>
      <c r="BPB160" s="2"/>
      <c r="BPC160" s="2"/>
      <c r="BPD160" s="2"/>
      <c r="BPE160" s="2"/>
      <c r="BPF160" s="2"/>
      <c r="BPG160" s="2"/>
      <c r="BPH160" s="2"/>
      <c r="BPI160" s="2"/>
      <c r="BPJ160" s="2"/>
      <c r="BPK160" s="2"/>
      <c r="BPL160" s="2"/>
      <c r="BPM160" s="2"/>
      <c r="BPN160" s="2"/>
      <c r="BPO160" s="2"/>
      <c r="BPP160" s="2"/>
      <c r="BPQ160" s="2"/>
      <c r="BPR160" s="2"/>
      <c r="BPS160" s="2"/>
      <c r="BPT160" s="2"/>
      <c r="BPU160" s="2"/>
      <c r="BPV160" s="2"/>
      <c r="BPW160" s="2"/>
      <c r="BPX160" s="2"/>
      <c r="BPY160" s="2"/>
      <c r="BPZ160" s="2"/>
      <c r="BQA160" s="2"/>
      <c r="BQB160" s="2"/>
      <c r="BQC160" s="2"/>
      <c r="BQD160" s="2"/>
      <c r="BQE160" s="2"/>
      <c r="BQF160" s="2"/>
      <c r="BQG160" s="2"/>
      <c r="BQH160" s="2"/>
      <c r="BQI160" s="2"/>
      <c r="BQJ160" s="2"/>
      <c r="BQK160" s="2"/>
      <c r="BQL160" s="2"/>
      <c r="BQM160" s="2"/>
      <c r="BQN160" s="2"/>
      <c r="BQO160" s="2"/>
      <c r="BQP160" s="2"/>
      <c r="BQQ160" s="2"/>
      <c r="BQR160" s="2"/>
      <c r="BQS160" s="2"/>
      <c r="BQT160" s="2"/>
      <c r="BQU160" s="2"/>
      <c r="BQV160" s="2"/>
      <c r="BQW160" s="2"/>
      <c r="BQX160" s="2"/>
      <c r="BQY160" s="2"/>
      <c r="BQZ160" s="2"/>
      <c r="BRA160" s="2"/>
      <c r="BRB160" s="2"/>
      <c r="BRC160" s="2"/>
      <c r="BRD160" s="2"/>
      <c r="BRE160" s="2"/>
      <c r="BRF160" s="2"/>
      <c r="BRG160" s="2"/>
      <c r="BRH160" s="2"/>
      <c r="BRI160" s="2"/>
      <c r="BRJ160" s="2"/>
      <c r="BRK160" s="2"/>
      <c r="BRL160" s="2"/>
      <c r="BRM160" s="2"/>
      <c r="BRN160" s="2"/>
      <c r="BRO160" s="2"/>
      <c r="BRP160" s="2"/>
      <c r="BRQ160" s="2"/>
      <c r="BRR160" s="2"/>
      <c r="BRS160" s="2"/>
      <c r="BRT160" s="2"/>
      <c r="BRU160" s="2"/>
      <c r="BRV160" s="2"/>
      <c r="BRW160" s="2"/>
      <c r="BRX160" s="2"/>
      <c r="BRY160" s="2"/>
      <c r="BRZ160" s="2"/>
      <c r="BSA160" s="2"/>
      <c r="BSB160" s="2"/>
      <c r="BSC160" s="2"/>
      <c r="BSD160" s="2"/>
      <c r="BSE160" s="2"/>
      <c r="BSF160" s="2"/>
      <c r="BSG160" s="2"/>
      <c r="BSH160" s="2"/>
      <c r="BSI160" s="2"/>
      <c r="BSJ160" s="2"/>
      <c r="BSK160" s="2"/>
      <c r="BSL160" s="2"/>
      <c r="BSM160" s="2"/>
      <c r="BSN160" s="2"/>
      <c r="BSO160" s="2"/>
      <c r="BSP160" s="2"/>
      <c r="BSQ160" s="2"/>
      <c r="BSR160" s="2"/>
      <c r="BSS160" s="2"/>
      <c r="BST160" s="2"/>
      <c r="BSU160" s="2"/>
      <c r="BSV160" s="2"/>
      <c r="BSW160" s="2"/>
      <c r="BSX160" s="2"/>
      <c r="BSY160" s="2"/>
      <c r="BSZ160" s="2"/>
      <c r="BTA160" s="2"/>
      <c r="BTB160" s="2"/>
      <c r="BTC160" s="2"/>
      <c r="BTD160" s="2"/>
      <c r="BTE160" s="2"/>
      <c r="BTF160" s="2"/>
      <c r="BTG160" s="2"/>
      <c r="BTH160" s="2"/>
      <c r="BTI160" s="2"/>
      <c r="BTJ160" s="2"/>
      <c r="BTK160" s="2"/>
      <c r="BTL160" s="2"/>
      <c r="BTM160" s="2"/>
      <c r="BTN160" s="2"/>
      <c r="BTO160" s="2"/>
      <c r="BTP160" s="2"/>
      <c r="BTQ160" s="2"/>
      <c r="BTR160" s="2"/>
      <c r="BTS160" s="2"/>
      <c r="BTT160" s="2"/>
      <c r="BTU160" s="2"/>
      <c r="BTV160" s="2"/>
      <c r="BTW160" s="2"/>
      <c r="BTX160" s="2"/>
      <c r="BTY160" s="2"/>
      <c r="BTZ160" s="2"/>
      <c r="BUA160" s="2"/>
      <c r="BUB160" s="2"/>
      <c r="BUC160" s="2"/>
      <c r="BUD160" s="2"/>
      <c r="BUE160" s="2"/>
      <c r="BUF160" s="2"/>
      <c r="BUG160" s="2"/>
      <c r="BUH160" s="2"/>
      <c r="BUI160" s="2"/>
      <c r="BUJ160" s="2"/>
      <c r="BUK160" s="2"/>
      <c r="BUL160" s="2"/>
      <c r="BUM160" s="2"/>
      <c r="BUN160" s="2"/>
      <c r="BUO160" s="2"/>
      <c r="BUP160" s="2"/>
      <c r="BUQ160" s="2"/>
      <c r="BUR160" s="2"/>
      <c r="BUS160" s="2"/>
      <c r="BUT160" s="2"/>
      <c r="BUU160" s="2"/>
      <c r="BUV160" s="2"/>
      <c r="BUW160" s="2"/>
      <c r="BUX160" s="2"/>
      <c r="BUY160" s="2"/>
      <c r="BUZ160" s="2"/>
      <c r="BVA160" s="2"/>
      <c r="BVB160" s="2"/>
      <c r="BVC160" s="2"/>
      <c r="BVD160" s="2"/>
      <c r="BVE160" s="2"/>
      <c r="BVF160" s="2"/>
      <c r="BVG160" s="2"/>
      <c r="BVH160" s="2"/>
      <c r="BVI160" s="2"/>
      <c r="BVJ160" s="2"/>
      <c r="BVK160" s="2"/>
      <c r="BVL160" s="2"/>
      <c r="BVM160" s="2"/>
      <c r="BVN160" s="2"/>
      <c r="BVO160" s="2"/>
      <c r="BVP160" s="2"/>
      <c r="BVQ160" s="2"/>
      <c r="BVR160" s="2"/>
      <c r="BVS160" s="2"/>
      <c r="BVT160" s="2"/>
      <c r="BVU160" s="2"/>
      <c r="BVV160" s="2"/>
      <c r="BVW160" s="2"/>
      <c r="BVX160" s="2"/>
      <c r="BVY160" s="2"/>
      <c r="BVZ160" s="2"/>
      <c r="BWA160" s="2"/>
      <c r="BWB160" s="2"/>
      <c r="BWC160" s="2"/>
      <c r="BWD160" s="2"/>
      <c r="BWE160" s="2"/>
      <c r="BWF160" s="2"/>
      <c r="BWG160" s="2"/>
      <c r="BWH160" s="2"/>
      <c r="BWI160" s="2"/>
      <c r="BWJ160" s="2"/>
      <c r="BWK160" s="2"/>
      <c r="BWL160" s="2"/>
      <c r="BWM160" s="2"/>
      <c r="BWN160" s="2"/>
      <c r="BWO160" s="2"/>
      <c r="BWP160" s="2"/>
      <c r="BWQ160" s="2"/>
      <c r="BWR160" s="2"/>
      <c r="BWS160" s="2"/>
      <c r="BWT160" s="2"/>
      <c r="BWU160" s="2"/>
      <c r="BWV160" s="2"/>
      <c r="BWW160" s="2"/>
      <c r="BWX160" s="2"/>
      <c r="BWY160" s="2"/>
      <c r="BWZ160" s="2"/>
      <c r="BXA160" s="2"/>
      <c r="BXB160" s="2"/>
      <c r="BXC160" s="2"/>
      <c r="BXD160" s="2"/>
      <c r="BXE160" s="2"/>
      <c r="BXF160" s="2"/>
      <c r="BXG160" s="2"/>
      <c r="BXH160" s="2"/>
      <c r="BXI160" s="2"/>
      <c r="BXJ160" s="2"/>
      <c r="BXK160" s="2"/>
      <c r="BXL160" s="2"/>
      <c r="BXM160" s="2"/>
      <c r="BXN160" s="2"/>
      <c r="BXO160" s="2"/>
      <c r="BXP160" s="2"/>
      <c r="BXQ160" s="2"/>
      <c r="BXR160" s="2"/>
      <c r="BXS160" s="2"/>
      <c r="BXT160" s="2"/>
      <c r="BXU160" s="2"/>
      <c r="BXV160" s="2"/>
      <c r="BXW160" s="2"/>
      <c r="BXX160" s="2"/>
      <c r="BXY160" s="2"/>
      <c r="BXZ160" s="2"/>
      <c r="BYA160" s="2"/>
      <c r="BYB160" s="2"/>
      <c r="BYC160" s="2"/>
      <c r="BYD160" s="2"/>
      <c r="BYE160" s="2"/>
      <c r="BYF160" s="2"/>
      <c r="BYG160" s="2"/>
      <c r="BYH160" s="2"/>
      <c r="BYI160" s="2"/>
      <c r="BYJ160" s="2"/>
      <c r="BYK160" s="2"/>
      <c r="BYL160" s="2"/>
      <c r="BYM160" s="2"/>
      <c r="BYN160" s="2"/>
      <c r="BYO160" s="2"/>
      <c r="BYP160" s="2"/>
      <c r="BYQ160" s="2"/>
      <c r="BYR160" s="2"/>
      <c r="BYS160" s="2"/>
      <c r="BYT160" s="2"/>
      <c r="BYU160" s="2"/>
      <c r="BYV160" s="2"/>
      <c r="BYW160" s="2"/>
      <c r="BYX160" s="2"/>
      <c r="BYY160" s="2"/>
      <c r="BYZ160" s="2"/>
      <c r="BZA160" s="2"/>
      <c r="BZB160" s="2"/>
      <c r="BZC160" s="2"/>
      <c r="BZD160" s="2"/>
      <c r="BZE160" s="2"/>
      <c r="BZF160" s="2"/>
      <c r="BZG160" s="2"/>
      <c r="BZH160" s="2"/>
      <c r="BZI160" s="2"/>
      <c r="BZJ160" s="2"/>
      <c r="BZK160" s="2"/>
      <c r="BZL160" s="2"/>
      <c r="BZM160" s="2"/>
      <c r="BZN160" s="2"/>
      <c r="BZO160" s="2"/>
      <c r="BZP160" s="2"/>
      <c r="BZQ160" s="2"/>
      <c r="BZR160" s="2"/>
      <c r="BZS160" s="2"/>
      <c r="BZT160" s="2"/>
      <c r="BZU160" s="2"/>
      <c r="BZV160" s="2"/>
      <c r="BZW160" s="2"/>
      <c r="BZX160" s="2"/>
      <c r="BZY160" s="2"/>
      <c r="BZZ160" s="2"/>
      <c r="CAA160" s="2"/>
      <c r="CAB160" s="2"/>
      <c r="CAC160" s="2"/>
      <c r="CAD160" s="2"/>
      <c r="CAE160" s="2"/>
      <c r="CAF160" s="2"/>
      <c r="CAG160" s="2"/>
      <c r="CAH160" s="2"/>
      <c r="CAI160" s="2"/>
      <c r="CAJ160" s="2"/>
      <c r="CAK160" s="2"/>
      <c r="CAL160" s="2"/>
      <c r="CAM160" s="2"/>
      <c r="CAN160" s="2"/>
      <c r="CAO160" s="2"/>
      <c r="CAP160" s="2"/>
      <c r="CAQ160" s="2"/>
      <c r="CAR160" s="2"/>
      <c r="CAS160" s="2"/>
      <c r="CAT160" s="2"/>
      <c r="CAU160" s="2"/>
      <c r="CAV160" s="2"/>
      <c r="CAW160" s="2"/>
      <c r="CAX160" s="2"/>
      <c r="CAY160" s="2"/>
      <c r="CAZ160" s="2"/>
      <c r="CBA160" s="2"/>
      <c r="CBB160" s="2"/>
      <c r="CBC160" s="2"/>
      <c r="CBD160" s="2"/>
      <c r="CBE160" s="2"/>
      <c r="CBF160" s="2"/>
      <c r="CBG160" s="2"/>
      <c r="CBH160" s="2"/>
      <c r="CBI160" s="2"/>
      <c r="CBJ160" s="2"/>
      <c r="CBK160" s="2"/>
      <c r="CBL160" s="2"/>
      <c r="CBM160" s="2"/>
      <c r="CBN160" s="2"/>
      <c r="CBO160" s="2"/>
      <c r="CBP160" s="2"/>
      <c r="CBQ160" s="2"/>
      <c r="CBR160" s="2"/>
      <c r="CBS160" s="2"/>
      <c r="CBT160" s="2"/>
      <c r="CBU160" s="2"/>
      <c r="CBV160" s="2"/>
      <c r="CBW160" s="2"/>
      <c r="CBX160" s="2"/>
      <c r="CBY160" s="2"/>
      <c r="CBZ160" s="2"/>
      <c r="CCA160" s="2"/>
      <c r="CCB160" s="2"/>
      <c r="CCC160" s="2"/>
      <c r="CCD160" s="2"/>
      <c r="CCE160" s="2"/>
      <c r="CCF160" s="2"/>
      <c r="CCG160" s="2"/>
      <c r="CCH160" s="2"/>
      <c r="CCI160" s="2"/>
      <c r="CCJ160" s="2"/>
      <c r="CCK160" s="2"/>
      <c r="CCL160" s="2"/>
      <c r="CCM160" s="2"/>
      <c r="CCN160" s="2"/>
      <c r="CCO160" s="2"/>
      <c r="CCP160" s="2"/>
      <c r="CCQ160" s="2"/>
      <c r="CCR160" s="2"/>
      <c r="CCS160" s="2"/>
      <c r="CCT160" s="2"/>
      <c r="CCU160" s="2"/>
      <c r="CCV160" s="2"/>
      <c r="CCW160" s="2"/>
      <c r="CCX160" s="2"/>
      <c r="CCY160" s="2"/>
      <c r="CCZ160" s="2"/>
      <c r="CDA160" s="2"/>
      <c r="CDB160" s="2"/>
      <c r="CDC160" s="2"/>
      <c r="CDD160" s="2"/>
      <c r="CDE160" s="2"/>
      <c r="CDF160" s="2"/>
      <c r="CDG160" s="2"/>
      <c r="CDH160" s="2"/>
      <c r="CDI160" s="2"/>
      <c r="CDJ160" s="2"/>
      <c r="CDK160" s="2"/>
      <c r="CDL160" s="2"/>
      <c r="CDM160" s="2"/>
      <c r="CDN160" s="2"/>
      <c r="CDO160" s="2"/>
      <c r="CDP160" s="2"/>
      <c r="CDQ160" s="2"/>
      <c r="CDR160" s="2"/>
      <c r="CDS160" s="2"/>
      <c r="CDT160" s="2"/>
      <c r="CDU160" s="2"/>
      <c r="CDV160" s="2"/>
      <c r="CDW160" s="2"/>
      <c r="CDX160" s="2"/>
      <c r="CDY160" s="2"/>
      <c r="CDZ160" s="2"/>
      <c r="CEA160" s="2"/>
      <c r="CEB160" s="2"/>
      <c r="CEC160" s="2"/>
      <c r="CED160" s="2"/>
      <c r="CEE160" s="2"/>
      <c r="CEF160" s="2"/>
      <c r="CEG160" s="2"/>
      <c r="CEH160" s="2"/>
      <c r="CEI160" s="2"/>
      <c r="CEJ160" s="2"/>
      <c r="CEK160" s="2"/>
      <c r="CEL160" s="2"/>
      <c r="CEM160" s="2"/>
      <c r="CEN160" s="2"/>
      <c r="CEO160" s="2"/>
      <c r="CEP160" s="2"/>
      <c r="CEQ160" s="2"/>
      <c r="CER160" s="2"/>
      <c r="CES160" s="2"/>
      <c r="CET160" s="2"/>
      <c r="CEU160" s="2"/>
      <c r="CEV160" s="2"/>
      <c r="CEW160" s="2"/>
      <c r="CEX160" s="2"/>
      <c r="CEY160" s="2"/>
      <c r="CEZ160" s="2"/>
      <c r="CFA160" s="2"/>
      <c r="CFB160" s="2"/>
      <c r="CFC160" s="2"/>
      <c r="CFD160" s="2"/>
      <c r="CFE160" s="2"/>
      <c r="CFF160" s="2"/>
      <c r="CFG160" s="2"/>
      <c r="CFH160" s="2"/>
      <c r="CFI160" s="2"/>
      <c r="CFJ160" s="2"/>
      <c r="CFK160" s="2"/>
      <c r="CFL160" s="2"/>
      <c r="CFM160" s="2"/>
      <c r="CFN160" s="2"/>
      <c r="CFO160" s="2"/>
      <c r="CFP160" s="2"/>
      <c r="CFQ160" s="2"/>
      <c r="CFR160" s="2"/>
      <c r="CFS160" s="2"/>
      <c r="CFT160" s="2"/>
      <c r="CFU160" s="2"/>
      <c r="CFV160" s="2"/>
      <c r="CFW160" s="2"/>
      <c r="CFX160" s="2"/>
      <c r="CFY160" s="2"/>
      <c r="CFZ160" s="2"/>
      <c r="CGA160" s="2"/>
      <c r="CGB160" s="2"/>
      <c r="CGC160" s="2"/>
      <c r="CGD160" s="2"/>
      <c r="CGE160" s="2"/>
      <c r="CGF160" s="2"/>
      <c r="CGG160" s="2"/>
      <c r="CGH160" s="2"/>
      <c r="CGI160" s="2"/>
      <c r="CGJ160" s="2"/>
      <c r="CGK160" s="2"/>
      <c r="CGL160" s="2"/>
      <c r="CGM160" s="2"/>
      <c r="CGN160" s="2"/>
      <c r="CGO160" s="2"/>
      <c r="CGP160" s="2"/>
      <c r="CGQ160" s="2"/>
      <c r="CGR160" s="2"/>
      <c r="CGS160" s="2"/>
      <c r="CGT160" s="2"/>
      <c r="CGU160" s="2"/>
      <c r="CGV160" s="2"/>
      <c r="CGW160" s="2"/>
      <c r="CGX160" s="2"/>
      <c r="CGY160" s="2"/>
      <c r="CGZ160" s="2"/>
      <c r="CHA160" s="2"/>
      <c r="CHB160" s="2"/>
      <c r="CHC160" s="2"/>
      <c r="CHD160" s="2"/>
      <c r="CHE160" s="2"/>
      <c r="CHF160" s="2"/>
      <c r="CHG160" s="2"/>
      <c r="CHH160" s="2"/>
      <c r="CHI160" s="2"/>
      <c r="CHJ160" s="2"/>
      <c r="CHK160" s="2"/>
      <c r="CHL160" s="2"/>
      <c r="CHM160" s="2"/>
      <c r="CHN160" s="2"/>
      <c r="CHO160" s="2"/>
      <c r="CHP160" s="2"/>
      <c r="CHQ160" s="2"/>
      <c r="CHR160" s="2"/>
      <c r="CHS160" s="2"/>
      <c r="CHT160" s="2"/>
      <c r="CHU160" s="2"/>
      <c r="CHV160" s="2"/>
      <c r="CHW160" s="2"/>
      <c r="CHX160" s="2"/>
      <c r="CHY160" s="2"/>
      <c r="CHZ160" s="2"/>
      <c r="CIA160" s="2"/>
      <c r="CIB160" s="2"/>
      <c r="CIC160" s="2"/>
      <c r="CID160" s="2"/>
      <c r="CIE160" s="2"/>
      <c r="CIF160" s="2"/>
      <c r="CIG160" s="2"/>
      <c r="CIH160" s="2"/>
      <c r="CII160" s="2"/>
      <c r="CIJ160" s="2"/>
      <c r="CIK160" s="2"/>
      <c r="CIL160" s="2"/>
      <c r="CIM160" s="2"/>
      <c r="CIN160" s="2"/>
      <c r="CIO160" s="2"/>
      <c r="CIP160" s="2"/>
      <c r="CIQ160" s="2"/>
      <c r="CIR160" s="2"/>
      <c r="CIS160" s="2"/>
      <c r="CIT160" s="2"/>
      <c r="CIU160" s="2"/>
      <c r="CIV160" s="2"/>
      <c r="CIW160" s="2"/>
      <c r="CIX160" s="2"/>
      <c r="CIY160" s="2"/>
      <c r="CIZ160" s="2"/>
      <c r="CJA160" s="2"/>
      <c r="CJB160" s="2"/>
      <c r="CJC160" s="2"/>
      <c r="CJD160" s="2"/>
      <c r="CJE160" s="2"/>
      <c r="CJF160" s="2"/>
      <c r="CJG160" s="2"/>
      <c r="CJH160" s="2"/>
      <c r="CJI160" s="2"/>
      <c r="CJJ160" s="2"/>
      <c r="CJK160" s="2"/>
      <c r="CJL160" s="2"/>
      <c r="CJM160" s="2"/>
      <c r="CJN160" s="2"/>
      <c r="CJO160" s="2"/>
      <c r="CJP160" s="2"/>
      <c r="CJQ160" s="2"/>
      <c r="CJR160" s="2"/>
      <c r="CJS160" s="2"/>
      <c r="CJT160" s="2"/>
      <c r="CJU160" s="2"/>
      <c r="CJV160" s="2"/>
      <c r="CJW160" s="2"/>
      <c r="CJX160" s="2"/>
      <c r="CJY160" s="2"/>
      <c r="CJZ160" s="2"/>
      <c r="CKA160" s="2"/>
      <c r="CKB160" s="2"/>
      <c r="CKC160" s="2"/>
      <c r="CKD160" s="2"/>
      <c r="CKE160" s="2"/>
      <c r="CKF160" s="2"/>
      <c r="CKG160" s="2"/>
      <c r="CKH160" s="2"/>
      <c r="CKI160" s="2"/>
      <c r="CKJ160" s="2"/>
      <c r="CKK160" s="2"/>
      <c r="CKL160" s="2"/>
      <c r="CKM160" s="2"/>
      <c r="CKN160" s="2"/>
      <c r="CKO160" s="2"/>
      <c r="CKP160" s="2"/>
      <c r="CKQ160" s="2"/>
      <c r="CKR160" s="2"/>
      <c r="CKS160" s="2"/>
      <c r="CKT160" s="2"/>
      <c r="CKU160" s="2"/>
      <c r="CKV160" s="2"/>
      <c r="CKW160" s="2"/>
      <c r="CKX160" s="2"/>
      <c r="CKY160" s="2"/>
      <c r="CKZ160" s="2"/>
      <c r="CLA160" s="2"/>
      <c r="CLB160" s="2"/>
      <c r="CLC160" s="2"/>
      <c r="CLD160" s="2"/>
      <c r="CLE160" s="2"/>
      <c r="CLF160" s="2"/>
      <c r="CLG160" s="2"/>
      <c r="CLH160" s="2"/>
      <c r="CLI160" s="2"/>
      <c r="CLJ160" s="2"/>
      <c r="CLK160" s="2"/>
      <c r="CLL160" s="2"/>
      <c r="CLM160" s="2"/>
      <c r="CLN160" s="2"/>
      <c r="CLO160" s="2"/>
      <c r="CLP160" s="2"/>
      <c r="CLQ160" s="2"/>
      <c r="CLR160" s="2"/>
      <c r="CLS160" s="2"/>
      <c r="CLT160" s="2"/>
      <c r="CLU160" s="2"/>
      <c r="CLV160" s="2"/>
      <c r="CLW160" s="2"/>
      <c r="CLX160" s="2"/>
      <c r="CLY160" s="2"/>
      <c r="CLZ160" s="2"/>
      <c r="CMA160" s="2"/>
      <c r="CMB160" s="2"/>
      <c r="CMC160" s="2"/>
      <c r="CMD160" s="2"/>
      <c r="CME160" s="2"/>
      <c r="CMF160" s="2"/>
      <c r="CMG160" s="2"/>
      <c r="CMH160" s="2"/>
      <c r="CMI160" s="2"/>
      <c r="CMJ160" s="2"/>
      <c r="CMK160" s="2"/>
      <c r="CML160" s="2"/>
      <c r="CMM160" s="2"/>
      <c r="CMN160" s="2"/>
      <c r="CMO160" s="2"/>
      <c r="CMP160" s="2"/>
      <c r="CMQ160" s="2"/>
      <c r="CMR160" s="2"/>
      <c r="CMS160" s="2"/>
      <c r="CMT160" s="2"/>
      <c r="CMU160" s="2"/>
      <c r="CMV160" s="2"/>
      <c r="CMW160" s="2"/>
      <c r="CMX160" s="2"/>
      <c r="CMY160" s="2"/>
      <c r="CMZ160" s="2"/>
      <c r="CNA160" s="2"/>
      <c r="CNB160" s="2"/>
      <c r="CNC160" s="2"/>
      <c r="CND160" s="2"/>
      <c r="CNE160" s="2"/>
      <c r="CNF160" s="2"/>
      <c r="CNG160" s="2"/>
      <c r="CNH160" s="2"/>
      <c r="CNI160" s="2"/>
      <c r="CNJ160" s="2"/>
      <c r="CNK160" s="2"/>
      <c r="CNL160" s="2"/>
      <c r="CNM160" s="2"/>
      <c r="CNN160" s="2"/>
      <c r="CNO160" s="2"/>
      <c r="CNP160" s="2"/>
      <c r="CNQ160" s="2"/>
      <c r="CNR160" s="2"/>
      <c r="CNS160" s="2"/>
      <c r="CNT160" s="2"/>
      <c r="CNU160" s="2"/>
      <c r="CNV160" s="2"/>
      <c r="CNW160" s="2"/>
      <c r="CNX160" s="2"/>
      <c r="CNY160" s="2"/>
      <c r="CNZ160" s="2"/>
      <c r="COA160" s="2"/>
      <c r="COB160" s="2"/>
      <c r="COC160" s="2"/>
      <c r="COD160" s="2"/>
      <c r="COE160" s="2"/>
      <c r="COF160" s="2"/>
      <c r="COG160" s="2"/>
      <c r="COH160" s="2"/>
      <c r="COI160" s="2"/>
      <c r="COJ160" s="2"/>
      <c r="COK160" s="2"/>
      <c r="COL160" s="2"/>
      <c r="COM160" s="2"/>
      <c r="CON160" s="2"/>
      <c r="COO160" s="2"/>
      <c r="COP160" s="2"/>
      <c r="COQ160" s="2"/>
      <c r="COR160" s="2"/>
      <c r="COS160" s="2"/>
      <c r="COT160" s="2"/>
      <c r="COU160" s="2"/>
      <c r="COV160" s="2"/>
      <c r="COW160" s="2"/>
      <c r="COX160" s="2"/>
      <c r="COY160" s="2"/>
      <c r="COZ160" s="2"/>
      <c r="CPA160" s="2"/>
      <c r="CPB160" s="2"/>
      <c r="CPC160" s="2"/>
      <c r="CPD160" s="2"/>
      <c r="CPE160" s="2"/>
      <c r="CPF160" s="2"/>
      <c r="CPG160" s="2"/>
      <c r="CPH160" s="2"/>
      <c r="CPI160" s="2"/>
      <c r="CPJ160" s="2"/>
      <c r="CPK160" s="2"/>
      <c r="CPL160" s="2"/>
      <c r="CPM160" s="2"/>
      <c r="CPN160" s="2"/>
      <c r="CPO160" s="2"/>
      <c r="CPP160" s="2"/>
      <c r="CPQ160" s="2"/>
      <c r="CPR160" s="2"/>
      <c r="CPS160" s="2"/>
      <c r="CPT160" s="2"/>
      <c r="CPU160" s="2"/>
      <c r="CPV160" s="2"/>
      <c r="CPW160" s="2"/>
      <c r="CPX160" s="2"/>
      <c r="CPY160" s="2"/>
      <c r="CPZ160" s="2"/>
      <c r="CQA160" s="2"/>
      <c r="CQB160" s="2"/>
      <c r="CQC160" s="2"/>
      <c r="CQD160" s="2"/>
      <c r="CQE160" s="2"/>
      <c r="CQF160" s="2"/>
      <c r="CQG160" s="2"/>
      <c r="CQH160" s="2"/>
      <c r="CQI160" s="2"/>
      <c r="CQJ160" s="2"/>
      <c r="CQK160" s="2"/>
      <c r="CQL160" s="2"/>
      <c r="CQM160" s="2"/>
      <c r="CQN160" s="2"/>
      <c r="CQO160" s="2"/>
      <c r="CQP160" s="2"/>
      <c r="CQQ160" s="2"/>
      <c r="CQR160" s="2"/>
      <c r="CQS160" s="2"/>
      <c r="CQT160" s="2"/>
      <c r="CQU160" s="2"/>
      <c r="CQV160" s="2"/>
      <c r="CQW160" s="2"/>
      <c r="CQX160" s="2"/>
      <c r="CQY160" s="2"/>
      <c r="CQZ160" s="2"/>
      <c r="CRA160" s="2"/>
      <c r="CRB160" s="2"/>
      <c r="CRC160" s="2"/>
      <c r="CRD160" s="2"/>
      <c r="CRE160" s="2"/>
      <c r="CRF160" s="2"/>
      <c r="CRG160" s="2"/>
      <c r="CRH160" s="2"/>
      <c r="CRI160" s="2"/>
      <c r="CRJ160" s="2"/>
      <c r="CRK160" s="2"/>
      <c r="CRL160" s="2"/>
      <c r="CRM160" s="2"/>
      <c r="CRN160" s="2"/>
      <c r="CRO160" s="2"/>
      <c r="CRP160" s="2"/>
      <c r="CRQ160" s="2"/>
      <c r="CRR160" s="2"/>
      <c r="CRS160" s="2"/>
      <c r="CRT160" s="2"/>
      <c r="CRU160" s="2"/>
      <c r="CRV160" s="2"/>
      <c r="CRW160" s="2"/>
      <c r="CRX160" s="2"/>
      <c r="CRY160" s="2"/>
      <c r="CRZ160" s="2"/>
      <c r="CSA160" s="2"/>
      <c r="CSB160" s="2"/>
      <c r="CSC160" s="2"/>
      <c r="CSD160" s="2"/>
      <c r="CSE160" s="2"/>
      <c r="CSF160" s="2"/>
      <c r="CSG160" s="2"/>
      <c r="CSH160" s="2"/>
      <c r="CSI160" s="2"/>
      <c r="CSJ160" s="2"/>
      <c r="CSK160" s="2"/>
      <c r="CSL160" s="2"/>
      <c r="CSM160" s="2"/>
      <c r="CSN160" s="2"/>
      <c r="CSO160" s="2"/>
      <c r="CSP160" s="2"/>
      <c r="CSQ160" s="2"/>
      <c r="CSR160" s="2"/>
      <c r="CSS160" s="2"/>
      <c r="CST160" s="2"/>
      <c r="CSU160" s="2"/>
      <c r="CSV160" s="2"/>
      <c r="CSW160" s="2"/>
      <c r="CSX160" s="2"/>
      <c r="CSY160" s="2"/>
      <c r="CSZ160" s="2"/>
      <c r="CTA160" s="2"/>
      <c r="CTB160" s="2"/>
      <c r="CTC160" s="2"/>
      <c r="CTD160" s="2"/>
      <c r="CTE160" s="2"/>
      <c r="CTF160" s="2"/>
      <c r="CTG160" s="2"/>
      <c r="CTH160" s="2"/>
      <c r="CTI160" s="2"/>
      <c r="CTJ160" s="2"/>
      <c r="CTK160" s="2"/>
    </row>
    <row r="161" customFormat="1" ht="35" customHeight="1" spans="1:2559">
      <c r="A161" s="45">
        <v>142</v>
      </c>
      <c r="B161" s="45" t="s">
        <v>445</v>
      </c>
      <c r="C161" s="45" t="s">
        <v>311</v>
      </c>
      <c r="D161" s="45" t="s">
        <v>449</v>
      </c>
      <c r="E161" s="47" t="s">
        <v>450</v>
      </c>
      <c r="F161" s="47" t="s">
        <v>451</v>
      </c>
      <c r="G161" s="15" t="s">
        <v>21</v>
      </c>
      <c r="H161" s="16">
        <f t="shared" si="38"/>
        <v>3644.68</v>
      </c>
      <c r="I161" s="36">
        <v>2640</v>
      </c>
      <c r="J161" s="38">
        <f t="shared" si="39"/>
        <v>1004.68</v>
      </c>
      <c r="K161" s="37">
        <v>662.88</v>
      </c>
      <c r="L161" s="38">
        <v>20.72</v>
      </c>
      <c r="M161" s="54">
        <v>321.08</v>
      </c>
      <c r="N161" s="53"/>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2"/>
      <c r="KB161" s="2"/>
      <c r="KC161" s="2"/>
      <c r="KD161" s="2"/>
      <c r="KE161" s="2"/>
      <c r="KF161" s="2"/>
      <c r="KG161" s="2"/>
      <c r="KH161" s="2"/>
      <c r="KI161" s="2"/>
      <c r="KJ161" s="2"/>
      <c r="KK161" s="2"/>
      <c r="KL161" s="2"/>
      <c r="KM161" s="2"/>
      <c r="KN161" s="2"/>
      <c r="KO161" s="2"/>
      <c r="KP161" s="2"/>
      <c r="KQ161" s="2"/>
      <c r="KR161" s="2"/>
      <c r="KS161" s="2"/>
      <c r="KT161" s="2"/>
      <c r="KU161" s="2"/>
      <c r="KV161" s="2"/>
      <c r="KW161" s="2"/>
      <c r="KX161" s="2"/>
      <c r="KY161" s="2"/>
      <c r="KZ161" s="2"/>
      <c r="LA161" s="2"/>
      <c r="LB161" s="2"/>
      <c r="LC161" s="2"/>
      <c r="LD161" s="2"/>
      <c r="LE161" s="2"/>
      <c r="LF161" s="2"/>
      <c r="LG161" s="2"/>
      <c r="LH161" s="2"/>
      <c r="LI161" s="2"/>
      <c r="LJ161" s="2"/>
      <c r="LK161" s="2"/>
      <c r="LL161" s="2"/>
      <c r="LM161" s="2"/>
      <c r="LN161" s="2"/>
      <c r="LO161" s="2"/>
      <c r="LP161" s="2"/>
      <c r="LQ161" s="2"/>
      <c r="LR161" s="2"/>
      <c r="LS161" s="2"/>
      <c r="LT161" s="2"/>
      <c r="LU161" s="2"/>
      <c r="LV161" s="2"/>
      <c r="LW161" s="2"/>
      <c r="LX161" s="2"/>
      <c r="LY161" s="2"/>
      <c r="LZ161" s="2"/>
      <c r="MA161" s="2"/>
      <c r="MB161" s="2"/>
      <c r="MC161" s="2"/>
      <c r="MD161" s="2"/>
      <c r="ME161" s="2"/>
      <c r="MF161" s="2"/>
      <c r="MG161" s="2"/>
      <c r="MH161" s="2"/>
      <c r="MI161" s="2"/>
      <c r="MJ161" s="2"/>
      <c r="MK161" s="2"/>
      <c r="ML161" s="2"/>
      <c r="MM161" s="2"/>
      <c r="MN161" s="2"/>
      <c r="MO161" s="2"/>
      <c r="MP161" s="2"/>
      <c r="MQ161" s="2"/>
      <c r="MR161" s="2"/>
      <c r="MS161" s="2"/>
      <c r="MT161" s="2"/>
      <c r="MU161" s="2"/>
      <c r="MV161" s="2"/>
      <c r="MW161" s="2"/>
      <c r="MX161" s="2"/>
      <c r="MY161" s="2"/>
      <c r="MZ161" s="2"/>
      <c r="NA161" s="2"/>
      <c r="NB161" s="2"/>
      <c r="NC161" s="2"/>
      <c r="ND161" s="2"/>
      <c r="NE161" s="2"/>
      <c r="NF161" s="2"/>
      <c r="NG161" s="2"/>
      <c r="NH161" s="2"/>
      <c r="NI161" s="2"/>
      <c r="NJ161" s="2"/>
      <c r="NK161" s="2"/>
      <c r="NL161" s="2"/>
      <c r="NM161" s="2"/>
      <c r="NN161" s="2"/>
      <c r="NO161" s="2"/>
      <c r="NP161" s="2"/>
      <c r="NQ161" s="2"/>
      <c r="NR161" s="2"/>
      <c r="NS161" s="2"/>
      <c r="NT161" s="2"/>
      <c r="NU161" s="2"/>
      <c r="NV161" s="2"/>
      <c r="NW161" s="2"/>
      <c r="NX161" s="2"/>
      <c r="NY161" s="2"/>
      <c r="NZ161" s="2"/>
      <c r="OA161" s="2"/>
      <c r="OB161" s="2"/>
      <c r="OC161" s="2"/>
      <c r="OD161" s="2"/>
      <c r="OE161" s="2"/>
      <c r="OF161" s="2"/>
      <c r="OG161" s="2"/>
      <c r="OH161" s="2"/>
      <c r="OI161" s="2"/>
      <c r="OJ161" s="2"/>
      <c r="OK161" s="2"/>
      <c r="OL161" s="2"/>
      <c r="OM161" s="2"/>
      <c r="ON161" s="2"/>
      <c r="OO161" s="2"/>
      <c r="OP161" s="2"/>
      <c r="OQ161" s="2"/>
      <c r="OR161" s="2"/>
      <c r="OS161" s="2"/>
      <c r="OT161" s="2"/>
      <c r="OU161" s="2"/>
      <c r="OV161" s="2"/>
      <c r="OW161" s="2"/>
      <c r="OX161" s="2"/>
      <c r="OY161" s="2"/>
      <c r="OZ161" s="2"/>
      <c r="PA161" s="2"/>
      <c r="PB161" s="2"/>
      <c r="PC161" s="2"/>
      <c r="PD161" s="2"/>
      <c r="PE161" s="2"/>
      <c r="PF161" s="2"/>
      <c r="PG161" s="2"/>
      <c r="PH161" s="2"/>
      <c r="PI161" s="2"/>
      <c r="PJ161" s="2"/>
      <c r="PK161" s="2"/>
      <c r="PL161" s="2"/>
      <c r="PM161" s="2"/>
      <c r="PN161" s="2"/>
      <c r="PO161" s="2"/>
      <c r="PP161" s="2"/>
      <c r="PQ161" s="2"/>
      <c r="PR161" s="2"/>
      <c r="PS161" s="2"/>
      <c r="PT161" s="2"/>
      <c r="PU161" s="2"/>
      <c r="PV161" s="2"/>
      <c r="PW161" s="2"/>
      <c r="PX161" s="2"/>
      <c r="PY161" s="2"/>
      <c r="PZ161" s="2"/>
      <c r="QA161" s="2"/>
      <c r="QB161" s="2"/>
      <c r="QC161" s="2"/>
      <c r="QD161" s="2"/>
      <c r="QE161" s="2"/>
      <c r="QF161" s="2"/>
      <c r="QG161" s="2"/>
      <c r="QH161" s="2"/>
      <c r="QI161" s="2"/>
      <c r="QJ161" s="2"/>
      <c r="QK161" s="2"/>
      <c r="QL161" s="2"/>
      <c r="QM161" s="2"/>
      <c r="QN161" s="2"/>
      <c r="QO161" s="2"/>
      <c r="QP161" s="2"/>
      <c r="QQ161" s="2"/>
      <c r="QR161" s="2"/>
      <c r="QS161" s="2"/>
      <c r="QT161" s="2"/>
      <c r="QU161" s="2"/>
      <c r="QV161" s="2"/>
      <c r="QW161" s="2"/>
      <c r="QX161" s="2"/>
      <c r="QY161" s="2"/>
      <c r="QZ161" s="2"/>
      <c r="RA161" s="2"/>
      <c r="RB161" s="2"/>
      <c r="RC161" s="2"/>
      <c r="RD161" s="2"/>
      <c r="RE161" s="2"/>
      <c r="RF161" s="2"/>
      <c r="RG161" s="2"/>
      <c r="RH161" s="2"/>
      <c r="RI161" s="2"/>
      <c r="RJ161" s="2"/>
      <c r="RK161" s="2"/>
      <c r="RL161" s="2"/>
      <c r="RM161" s="2"/>
      <c r="RN161" s="2"/>
      <c r="RO161" s="2"/>
      <c r="RP161" s="2"/>
      <c r="RQ161" s="2"/>
      <c r="RR161" s="2"/>
      <c r="RS161" s="2"/>
      <c r="RT161" s="2"/>
      <c r="RU161" s="2"/>
      <c r="RV161" s="2"/>
      <c r="RW161" s="2"/>
      <c r="RX161" s="2"/>
      <c r="RY161" s="2"/>
      <c r="RZ161" s="2"/>
      <c r="SA161" s="2"/>
      <c r="SB161" s="2"/>
      <c r="SC161" s="2"/>
      <c r="SD161" s="2"/>
      <c r="SE161" s="2"/>
      <c r="SF161" s="2"/>
      <c r="SG161" s="2"/>
      <c r="SH161" s="2"/>
      <c r="SI161" s="2"/>
      <c r="SJ161" s="2"/>
      <c r="SK161" s="2"/>
      <c r="SL161" s="2"/>
      <c r="SM161" s="2"/>
      <c r="SN161" s="2"/>
      <c r="SO161" s="2"/>
      <c r="SP161" s="2"/>
      <c r="SQ161" s="2"/>
      <c r="SR161" s="2"/>
      <c r="SS161" s="2"/>
      <c r="ST161" s="2"/>
      <c r="SU161" s="2"/>
      <c r="SV161" s="2"/>
      <c r="SW161" s="2"/>
      <c r="SX161" s="2"/>
      <c r="SY161" s="2"/>
      <c r="SZ161" s="2"/>
      <c r="TA161" s="2"/>
      <c r="TB161" s="2"/>
      <c r="TC161" s="2"/>
      <c r="TD161" s="2"/>
      <c r="TE161" s="2"/>
      <c r="TF161" s="2"/>
      <c r="TG161" s="2"/>
      <c r="TH161" s="2"/>
      <c r="TI161" s="2"/>
      <c r="TJ161" s="2"/>
      <c r="TK161" s="2"/>
      <c r="TL161" s="2"/>
      <c r="TM161" s="2"/>
      <c r="TN161" s="2"/>
      <c r="TO161" s="2"/>
      <c r="TP161" s="2"/>
      <c r="TQ161" s="2"/>
      <c r="TR161" s="2"/>
      <c r="TS161" s="2"/>
      <c r="TT161" s="2"/>
      <c r="TU161" s="2"/>
      <c r="TV161" s="2"/>
      <c r="TW161" s="2"/>
      <c r="TX161" s="2"/>
      <c r="TY161" s="2"/>
      <c r="TZ161" s="2"/>
      <c r="UA161" s="2"/>
      <c r="UB161" s="2"/>
      <c r="UC161" s="2"/>
      <c r="UD161" s="2"/>
      <c r="UE161" s="2"/>
      <c r="UF161" s="2"/>
      <c r="UG161" s="2"/>
      <c r="UH161" s="2"/>
      <c r="UI161" s="2"/>
      <c r="UJ161" s="2"/>
      <c r="UK161" s="2"/>
      <c r="UL161" s="2"/>
      <c r="UM161" s="2"/>
      <c r="UN161" s="2"/>
      <c r="UO161" s="2"/>
      <c r="UP161" s="2"/>
      <c r="UQ161" s="2"/>
      <c r="UR161" s="2"/>
      <c r="US161" s="2"/>
      <c r="UT161" s="2"/>
      <c r="UU161" s="2"/>
      <c r="UV161" s="2"/>
      <c r="UW161" s="2"/>
      <c r="UX161" s="2"/>
      <c r="UY161" s="2"/>
      <c r="UZ161" s="2"/>
      <c r="VA161" s="2"/>
      <c r="VB161" s="2"/>
      <c r="VC161" s="2"/>
      <c r="VD161" s="2"/>
      <c r="VE161" s="2"/>
      <c r="VF161" s="2"/>
      <c r="VG161" s="2"/>
      <c r="VH161" s="2"/>
      <c r="VI161" s="2"/>
      <c r="VJ161" s="2"/>
      <c r="VK161" s="2"/>
      <c r="VL161" s="2"/>
      <c r="VM161" s="2"/>
      <c r="VN161" s="2"/>
      <c r="VO161" s="2"/>
      <c r="VP161" s="2"/>
      <c r="VQ161" s="2"/>
      <c r="VR161" s="2"/>
      <c r="VS161" s="2"/>
      <c r="VT161" s="2"/>
      <c r="VU161" s="2"/>
      <c r="VV161" s="2"/>
      <c r="VW161" s="2"/>
      <c r="VX161" s="2"/>
      <c r="VY161" s="2"/>
      <c r="VZ161" s="2"/>
      <c r="WA161" s="2"/>
      <c r="WB161" s="2"/>
      <c r="WC161" s="2"/>
      <c r="WD161" s="2"/>
      <c r="WE161" s="2"/>
      <c r="WF161" s="2"/>
      <c r="WG161" s="2"/>
      <c r="WH161" s="2"/>
      <c r="WI161" s="2"/>
      <c r="WJ161" s="2"/>
      <c r="WK161" s="2"/>
      <c r="WL161" s="2"/>
      <c r="WM161" s="2"/>
      <c r="WN161" s="2"/>
      <c r="WO161" s="2"/>
      <c r="WP161" s="2"/>
      <c r="WQ161" s="2"/>
      <c r="WR161" s="2"/>
      <c r="WS161" s="2"/>
      <c r="WT161" s="2"/>
      <c r="WU161" s="2"/>
      <c r="WV161" s="2"/>
      <c r="WW161" s="2"/>
      <c r="WX161" s="2"/>
      <c r="WY161" s="2"/>
      <c r="WZ161" s="2"/>
      <c r="XA161" s="2"/>
      <c r="XB161" s="2"/>
      <c r="XC161" s="2"/>
      <c r="XD161" s="2"/>
      <c r="XE161" s="2"/>
      <c r="XF161" s="2"/>
      <c r="XG161" s="2"/>
      <c r="XH161" s="2"/>
      <c r="XI161" s="2"/>
      <c r="XJ161" s="2"/>
      <c r="XK161" s="2"/>
      <c r="XL161" s="2"/>
      <c r="XM161" s="2"/>
      <c r="XN161" s="2"/>
      <c r="XO161" s="2"/>
      <c r="XP161" s="2"/>
      <c r="XQ161" s="2"/>
      <c r="XR161" s="2"/>
      <c r="XS161" s="2"/>
      <c r="XT161" s="2"/>
      <c r="XU161" s="2"/>
      <c r="XV161" s="2"/>
      <c r="XW161" s="2"/>
      <c r="XX161" s="2"/>
      <c r="XY161" s="2"/>
      <c r="XZ161" s="2"/>
      <c r="YA161" s="2"/>
      <c r="YB161" s="2"/>
      <c r="YC161" s="2"/>
      <c r="YD161" s="2"/>
      <c r="YE161" s="2"/>
      <c r="YF161" s="2"/>
      <c r="YG161" s="2"/>
      <c r="YH161" s="2"/>
      <c r="YI161" s="2"/>
      <c r="YJ161" s="2"/>
      <c r="YK161" s="2"/>
      <c r="YL161" s="2"/>
      <c r="YM161" s="2"/>
      <c r="YN161" s="2"/>
      <c r="YO161" s="2"/>
      <c r="YP161" s="2"/>
      <c r="YQ161" s="2"/>
      <c r="YR161" s="2"/>
      <c r="YS161" s="2"/>
      <c r="YT161" s="2"/>
      <c r="YU161" s="2"/>
      <c r="YV161" s="2"/>
      <c r="YW161" s="2"/>
      <c r="YX161" s="2"/>
      <c r="YY161" s="2"/>
      <c r="YZ161" s="2"/>
      <c r="ZA161" s="2"/>
      <c r="ZB161" s="2"/>
      <c r="ZC161" s="2"/>
      <c r="ZD161" s="2"/>
      <c r="ZE161" s="2"/>
      <c r="ZF161" s="2"/>
      <c r="ZG161" s="2"/>
      <c r="ZH161" s="2"/>
      <c r="ZI161" s="2"/>
      <c r="ZJ161" s="2"/>
      <c r="ZK161" s="2"/>
      <c r="ZL161" s="2"/>
      <c r="ZM161" s="2"/>
      <c r="ZN161" s="2"/>
      <c r="ZO161" s="2"/>
      <c r="ZP161" s="2"/>
      <c r="ZQ161" s="2"/>
      <c r="ZR161" s="2"/>
      <c r="ZS161" s="2"/>
      <c r="ZT161" s="2"/>
      <c r="ZU161" s="2"/>
      <c r="ZV161" s="2"/>
      <c r="ZW161" s="2"/>
      <c r="ZX161" s="2"/>
      <c r="ZY161" s="2"/>
      <c r="ZZ161" s="2"/>
      <c r="AAA161" s="2"/>
      <c r="AAB161" s="2"/>
      <c r="AAC161" s="2"/>
      <c r="AAD161" s="2"/>
      <c r="AAE161" s="2"/>
      <c r="AAF161" s="2"/>
      <c r="AAG161" s="2"/>
      <c r="AAH161" s="2"/>
      <c r="AAI161" s="2"/>
      <c r="AAJ161" s="2"/>
      <c r="AAK161" s="2"/>
      <c r="AAL161" s="2"/>
      <c r="AAM161" s="2"/>
      <c r="AAN161" s="2"/>
      <c r="AAO161" s="2"/>
      <c r="AAP161" s="2"/>
      <c r="AAQ161" s="2"/>
      <c r="AAR161" s="2"/>
      <c r="AAS161" s="2"/>
      <c r="AAT161" s="2"/>
      <c r="AAU161" s="2"/>
      <c r="AAV161" s="2"/>
      <c r="AAW161" s="2"/>
      <c r="AAX161" s="2"/>
      <c r="AAY161" s="2"/>
      <c r="AAZ161" s="2"/>
      <c r="ABA161" s="2"/>
      <c r="ABB161" s="2"/>
      <c r="ABC161" s="2"/>
      <c r="ABD161" s="2"/>
      <c r="ABE161" s="2"/>
      <c r="ABF161" s="2"/>
      <c r="ABG161" s="2"/>
      <c r="ABH161" s="2"/>
      <c r="ABI161" s="2"/>
      <c r="ABJ161" s="2"/>
      <c r="ABK161" s="2"/>
      <c r="ABL161" s="2"/>
      <c r="ABM161" s="2"/>
      <c r="ABN161" s="2"/>
      <c r="ABO161" s="2"/>
      <c r="ABP161" s="2"/>
      <c r="ABQ161" s="2"/>
      <c r="ABR161" s="2"/>
      <c r="ABS161" s="2"/>
      <c r="ABT161" s="2"/>
      <c r="ABU161" s="2"/>
      <c r="ABV161" s="2"/>
      <c r="ABW161" s="2"/>
      <c r="ABX161" s="2"/>
      <c r="ABY161" s="2"/>
      <c r="ABZ161" s="2"/>
      <c r="ACA161" s="2"/>
      <c r="ACB161" s="2"/>
      <c r="ACC161" s="2"/>
      <c r="ACD161" s="2"/>
      <c r="ACE161" s="2"/>
      <c r="ACF161" s="2"/>
      <c r="ACG161" s="2"/>
      <c r="ACH161" s="2"/>
      <c r="ACI161" s="2"/>
      <c r="ACJ161" s="2"/>
      <c r="ACK161" s="2"/>
      <c r="ACL161" s="2"/>
      <c r="ACM161" s="2"/>
      <c r="ACN161" s="2"/>
      <c r="ACO161" s="2"/>
      <c r="ACP161" s="2"/>
      <c r="ACQ161" s="2"/>
      <c r="ACR161" s="2"/>
      <c r="ACS161" s="2"/>
      <c r="ACT161" s="2"/>
      <c r="ACU161" s="2"/>
      <c r="ACV161" s="2"/>
      <c r="ACW161" s="2"/>
      <c r="ACX161" s="2"/>
      <c r="ACY161" s="2"/>
      <c r="ACZ161" s="2"/>
      <c r="ADA161" s="2"/>
      <c r="ADB161" s="2"/>
      <c r="ADC161" s="2"/>
      <c r="ADD161" s="2"/>
      <c r="ADE161" s="2"/>
      <c r="ADF161" s="2"/>
      <c r="ADG161" s="2"/>
      <c r="ADH161" s="2"/>
      <c r="ADI161" s="2"/>
      <c r="ADJ161" s="2"/>
      <c r="ADK161" s="2"/>
      <c r="ADL161" s="2"/>
      <c r="ADM161" s="2"/>
      <c r="ADN161" s="2"/>
      <c r="ADO161" s="2"/>
      <c r="ADP161" s="2"/>
      <c r="ADQ161" s="2"/>
      <c r="ADR161" s="2"/>
      <c r="ADS161" s="2"/>
      <c r="ADT161" s="2"/>
      <c r="ADU161" s="2"/>
      <c r="ADV161" s="2"/>
      <c r="ADW161" s="2"/>
      <c r="ADX161" s="2"/>
      <c r="ADY161" s="2"/>
      <c r="ADZ161" s="2"/>
      <c r="AEA161" s="2"/>
      <c r="AEB161" s="2"/>
      <c r="AEC161" s="2"/>
      <c r="AED161" s="2"/>
      <c r="AEE161" s="2"/>
      <c r="AEF161" s="2"/>
      <c r="AEG161" s="2"/>
      <c r="AEH161" s="2"/>
      <c r="AEI161" s="2"/>
      <c r="AEJ161" s="2"/>
      <c r="AEK161" s="2"/>
      <c r="AEL161" s="2"/>
      <c r="AEM161" s="2"/>
      <c r="AEN161" s="2"/>
      <c r="AEO161" s="2"/>
      <c r="AEP161" s="2"/>
      <c r="AEQ161" s="2"/>
      <c r="AER161" s="2"/>
      <c r="AES161" s="2"/>
      <c r="AET161" s="2"/>
      <c r="AEU161" s="2"/>
      <c r="AEV161" s="2"/>
      <c r="AEW161" s="2"/>
      <c r="AEX161" s="2"/>
      <c r="AEY161" s="2"/>
      <c r="AEZ161" s="2"/>
      <c r="AFA161" s="2"/>
      <c r="AFB161" s="2"/>
      <c r="AFC161" s="2"/>
      <c r="AFD161" s="2"/>
      <c r="AFE161" s="2"/>
      <c r="AFF161" s="2"/>
      <c r="AFG161" s="2"/>
      <c r="AFH161" s="2"/>
      <c r="AFI161" s="2"/>
      <c r="AFJ161" s="2"/>
      <c r="AFK161" s="2"/>
      <c r="AFL161" s="2"/>
      <c r="AFM161" s="2"/>
      <c r="AFN161" s="2"/>
      <c r="AFO161" s="2"/>
      <c r="AFP161" s="2"/>
      <c r="AFQ161" s="2"/>
      <c r="AFR161" s="2"/>
      <c r="AFS161" s="2"/>
      <c r="AFT161" s="2"/>
      <c r="AFU161" s="2"/>
      <c r="AFV161" s="2"/>
      <c r="AFW161" s="2"/>
      <c r="AFX161" s="2"/>
      <c r="AFY161" s="2"/>
      <c r="AFZ161" s="2"/>
      <c r="AGA161" s="2"/>
      <c r="AGB161" s="2"/>
      <c r="AGC161" s="2"/>
      <c r="AGD161" s="2"/>
      <c r="AGE161" s="2"/>
      <c r="AGF161" s="2"/>
      <c r="AGG161" s="2"/>
      <c r="AGH161" s="2"/>
      <c r="AGI161" s="2"/>
      <c r="AGJ161" s="2"/>
      <c r="AGK161" s="2"/>
      <c r="AGL161" s="2"/>
      <c r="AGM161" s="2"/>
      <c r="AGN161" s="2"/>
      <c r="AGO161" s="2"/>
      <c r="AGP161" s="2"/>
      <c r="AGQ161" s="2"/>
      <c r="AGR161" s="2"/>
      <c r="AGS161" s="2"/>
      <c r="AGT161" s="2"/>
      <c r="AGU161" s="2"/>
      <c r="AGV161" s="2"/>
      <c r="AGW161" s="2"/>
      <c r="AGX161" s="2"/>
      <c r="AGY161" s="2"/>
      <c r="AGZ161" s="2"/>
      <c r="AHA161" s="2"/>
      <c r="AHB161" s="2"/>
      <c r="AHC161" s="2"/>
      <c r="AHD161" s="2"/>
      <c r="AHE161" s="2"/>
      <c r="AHF161" s="2"/>
      <c r="AHG161" s="2"/>
      <c r="AHH161" s="2"/>
      <c r="AHI161" s="2"/>
      <c r="AHJ161" s="2"/>
      <c r="AHK161" s="2"/>
      <c r="AHL161" s="2"/>
      <c r="AHM161" s="2"/>
      <c r="AHN161" s="2"/>
      <c r="AHO161" s="2"/>
      <c r="AHP161" s="2"/>
      <c r="AHQ161" s="2"/>
      <c r="AHR161" s="2"/>
      <c r="AHS161" s="2"/>
      <c r="AHT161" s="2"/>
      <c r="AHU161" s="2"/>
      <c r="AHV161" s="2"/>
      <c r="AHW161" s="2"/>
      <c r="AHX161" s="2"/>
      <c r="AHY161" s="2"/>
      <c r="AHZ161" s="2"/>
      <c r="AIA161" s="2"/>
      <c r="AIB161" s="2"/>
      <c r="AIC161" s="2"/>
      <c r="AID161" s="2"/>
      <c r="AIE161" s="2"/>
      <c r="AIF161" s="2"/>
      <c r="AIG161" s="2"/>
      <c r="AIH161" s="2"/>
      <c r="AII161" s="2"/>
      <c r="AIJ161" s="2"/>
      <c r="AIK161" s="2"/>
      <c r="AIL161" s="2"/>
      <c r="AIM161" s="2"/>
      <c r="AIN161" s="2"/>
      <c r="AIO161" s="2"/>
      <c r="AIP161" s="2"/>
      <c r="AIQ161" s="2"/>
      <c r="AIR161" s="2"/>
      <c r="AIS161" s="2"/>
      <c r="AIT161" s="2"/>
      <c r="AIU161" s="2"/>
      <c r="AIV161" s="2"/>
      <c r="AIW161" s="2"/>
      <c r="AIX161" s="2"/>
      <c r="AIY161" s="2"/>
      <c r="AIZ161" s="2"/>
      <c r="AJA161" s="2"/>
      <c r="AJB161" s="2"/>
      <c r="AJC161" s="2"/>
      <c r="AJD161" s="2"/>
      <c r="AJE161" s="2"/>
      <c r="AJF161" s="2"/>
      <c r="AJG161" s="2"/>
      <c r="AJH161" s="2"/>
      <c r="AJI161" s="2"/>
      <c r="AJJ161" s="2"/>
      <c r="AJK161" s="2"/>
      <c r="AJL161" s="2"/>
      <c r="AJM161" s="2"/>
      <c r="AJN161" s="2"/>
      <c r="AJO161" s="2"/>
      <c r="AJP161" s="2"/>
      <c r="AJQ161" s="2"/>
      <c r="AJR161" s="2"/>
      <c r="AJS161" s="2"/>
      <c r="AJT161" s="2"/>
      <c r="AJU161" s="2"/>
      <c r="AJV161" s="2"/>
      <c r="AJW161" s="2"/>
      <c r="AJX161" s="2"/>
      <c r="AJY161" s="2"/>
      <c r="AJZ161" s="2"/>
      <c r="AKA161" s="2"/>
      <c r="AKB161" s="2"/>
      <c r="AKC161" s="2"/>
      <c r="AKD161" s="2"/>
      <c r="AKE161" s="2"/>
      <c r="AKF161" s="2"/>
      <c r="AKG161" s="2"/>
      <c r="AKH161" s="2"/>
      <c r="AKI161" s="2"/>
      <c r="AKJ161" s="2"/>
      <c r="AKK161" s="2"/>
      <c r="AKL161" s="2"/>
      <c r="AKM161" s="2"/>
      <c r="AKN161" s="2"/>
      <c r="AKO161" s="2"/>
      <c r="AKP161" s="2"/>
      <c r="AKQ161" s="2"/>
      <c r="AKR161" s="2"/>
      <c r="AKS161" s="2"/>
      <c r="AKT161" s="2"/>
      <c r="AKU161" s="2"/>
      <c r="AKV161" s="2"/>
      <c r="AKW161" s="2"/>
      <c r="AKX161" s="2"/>
      <c r="AKY161" s="2"/>
      <c r="AKZ161" s="2"/>
      <c r="ALA161" s="2"/>
      <c r="ALB161" s="2"/>
      <c r="ALC161" s="2"/>
      <c r="ALD161" s="2"/>
      <c r="ALE161" s="2"/>
      <c r="ALF161" s="2"/>
      <c r="ALG161" s="2"/>
      <c r="ALH161" s="2"/>
      <c r="ALI161" s="2"/>
      <c r="ALJ161" s="2"/>
      <c r="ALK161" s="2"/>
      <c r="ALL161" s="2"/>
      <c r="ALM161" s="2"/>
      <c r="ALN161" s="2"/>
      <c r="ALO161" s="2"/>
      <c r="ALP161" s="2"/>
      <c r="ALQ161" s="2"/>
      <c r="ALR161" s="2"/>
      <c r="ALS161" s="2"/>
      <c r="ALT161" s="2"/>
      <c r="ALU161" s="2"/>
      <c r="ALV161" s="2"/>
      <c r="ALW161" s="2"/>
      <c r="ALX161" s="2"/>
      <c r="ALY161" s="2"/>
      <c r="ALZ161" s="2"/>
      <c r="AMA161" s="2"/>
      <c r="AMB161" s="2"/>
      <c r="AMC161" s="2"/>
      <c r="AMD161" s="2"/>
      <c r="AME161" s="2"/>
      <c r="AMF161" s="2"/>
      <c r="AMG161" s="2"/>
      <c r="AMH161" s="2"/>
      <c r="AMI161" s="2"/>
      <c r="AMJ161" s="2"/>
      <c r="AMK161" s="2"/>
      <c r="AML161" s="2"/>
      <c r="AMM161" s="2"/>
      <c r="AMN161" s="2"/>
      <c r="AMO161" s="2"/>
      <c r="AMP161" s="2"/>
      <c r="AMQ161" s="2"/>
      <c r="AMR161" s="2"/>
      <c r="AMS161" s="2"/>
      <c r="AMT161" s="2"/>
      <c r="AMU161" s="2"/>
      <c r="AMV161" s="2"/>
      <c r="AMW161" s="2"/>
      <c r="AMX161" s="2"/>
      <c r="AMY161" s="2"/>
      <c r="AMZ161" s="2"/>
      <c r="ANA161" s="2"/>
      <c r="ANB161" s="2"/>
      <c r="ANC161" s="2"/>
      <c r="AND161" s="2"/>
      <c r="ANE161" s="2"/>
      <c r="ANF161" s="2"/>
      <c r="ANG161" s="2"/>
      <c r="ANH161" s="2"/>
      <c r="ANI161" s="2"/>
      <c r="ANJ161" s="2"/>
      <c r="ANK161" s="2"/>
      <c r="ANL161" s="2"/>
      <c r="ANM161" s="2"/>
      <c r="ANN161" s="2"/>
      <c r="ANO161" s="2"/>
      <c r="ANP161" s="2"/>
      <c r="ANQ161" s="2"/>
      <c r="ANR161" s="2"/>
      <c r="ANS161" s="2"/>
      <c r="ANT161" s="2"/>
      <c r="ANU161" s="2"/>
      <c r="ANV161" s="2"/>
      <c r="ANW161" s="2"/>
      <c r="ANX161" s="2"/>
      <c r="ANY161" s="2"/>
      <c r="ANZ161" s="2"/>
      <c r="AOA161" s="2"/>
      <c r="AOB161" s="2"/>
      <c r="AOC161" s="2"/>
      <c r="AOD161" s="2"/>
      <c r="AOE161" s="2"/>
      <c r="AOF161" s="2"/>
      <c r="AOG161" s="2"/>
      <c r="AOH161" s="2"/>
      <c r="AOI161" s="2"/>
      <c r="AOJ161" s="2"/>
      <c r="AOK161" s="2"/>
      <c r="AOL161" s="2"/>
      <c r="AOM161" s="2"/>
      <c r="AON161" s="2"/>
      <c r="AOO161" s="2"/>
      <c r="AOP161" s="2"/>
      <c r="AOQ161" s="2"/>
      <c r="AOR161" s="2"/>
      <c r="AOS161" s="2"/>
      <c r="AOT161" s="2"/>
      <c r="AOU161" s="2"/>
      <c r="AOV161" s="2"/>
      <c r="AOW161" s="2"/>
      <c r="AOX161" s="2"/>
      <c r="AOY161" s="2"/>
      <c r="AOZ161" s="2"/>
      <c r="APA161" s="2"/>
      <c r="APB161" s="2"/>
      <c r="APC161" s="2"/>
      <c r="APD161" s="2"/>
      <c r="APE161" s="2"/>
      <c r="APF161" s="2"/>
      <c r="APG161" s="2"/>
      <c r="APH161" s="2"/>
      <c r="API161" s="2"/>
      <c r="APJ161" s="2"/>
      <c r="APK161" s="2"/>
      <c r="APL161" s="2"/>
      <c r="APM161" s="2"/>
      <c r="APN161" s="2"/>
      <c r="APO161" s="2"/>
      <c r="APP161" s="2"/>
      <c r="APQ161" s="2"/>
      <c r="APR161" s="2"/>
      <c r="APS161" s="2"/>
      <c r="APT161" s="2"/>
      <c r="APU161" s="2"/>
      <c r="APV161" s="2"/>
      <c r="APW161" s="2"/>
      <c r="APX161" s="2"/>
      <c r="APY161" s="2"/>
      <c r="APZ161" s="2"/>
      <c r="AQA161" s="2"/>
      <c r="AQB161" s="2"/>
      <c r="AQC161" s="2"/>
      <c r="AQD161" s="2"/>
      <c r="AQE161" s="2"/>
      <c r="AQF161" s="2"/>
      <c r="AQG161" s="2"/>
      <c r="AQH161" s="2"/>
      <c r="AQI161" s="2"/>
      <c r="AQJ161" s="2"/>
      <c r="AQK161" s="2"/>
      <c r="AQL161" s="2"/>
      <c r="AQM161" s="2"/>
      <c r="AQN161" s="2"/>
      <c r="AQO161" s="2"/>
      <c r="AQP161" s="2"/>
      <c r="AQQ161" s="2"/>
      <c r="AQR161" s="2"/>
      <c r="AQS161" s="2"/>
      <c r="AQT161" s="2"/>
      <c r="AQU161" s="2"/>
      <c r="AQV161" s="2"/>
      <c r="AQW161" s="2"/>
      <c r="AQX161" s="2"/>
      <c r="AQY161" s="2"/>
      <c r="AQZ161" s="2"/>
      <c r="ARA161" s="2"/>
      <c r="ARB161" s="2"/>
      <c r="ARC161" s="2"/>
      <c r="ARD161" s="2"/>
      <c r="ARE161" s="2"/>
      <c r="ARF161" s="2"/>
      <c r="ARG161" s="2"/>
      <c r="ARH161" s="2"/>
      <c r="ARI161" s="2"/>
      <c r="ARJ161" s="2"/>
      <c r="ARK161" s="2"/>
      <c r="ARL161" s="2"/>
      <c r="ARM161" s="2"/>
      <c r="ARN161" s="2"/>
      <c r="ARO161" s="2"/>
      <c r="ARP161" s="2"/>
      <c r="ARQ161" s="2"/>
      <c r="ARR161" s="2"/>
      <c r="ARS161" s="2"/>
      <c r="ART161" s="2"/>
      <c r="ARU161" s="2"/>
      <c r="ARV161" s="2"/>
      <c r="ARW161" s="2"/>
      <c r="ARX161" s="2"/>
      <c r="ARY161" s="2"/>
      <c r="ARZ161" s="2"/>
      <c r="ASA161" s="2"/>
      <c r="ASB161" s="2"/>
      <c r="ASC161" s="2"/>
      <c r="ASD161" s="2"/>
      <c r="ASE161" s="2"/>
      <c r="ASF161" s="2"/>
      <c r="ASG161" s="2"/>
      <c r="ASH161" s="2"/>
      <c r="ASI161" s="2"/>
      <c r="ASJ161" s="2"/>
      <c r="ASK161" s="2"/>
      <c r="ASL161" s="2"/>
      <c r="ASM161" s="2"/>
      <c r="ASN161" s="2"/>
      <c r="ASO161" s="2"/>
      <c r="ASP161" s="2"/>
      <c r="ASQ161" s="2"/>
      <c r="ASR161" s="2"/>
      <c r="ASS161" s="2"/>
      <c r="AST161" s="2"/>
      <c r="ASU161" s="2"/>
      <c r="ASV161" s="2"/>
      <c r="ASW161" s="2"/>
      <c r="ASX161" s="2"/>
      <c r="ASY161" s="2"/>
      <c r="ASZ161" s="2"/>
      <c r="ATA161" s="2"/>
      <c r="ATB161" s="2"/>
      <c r="ATC161" s="2"/>
      <c r="ATD161" s="2"/>
      <c r="ATE161" s="2"/>
      <c r="ATF161" s="2"/>
      <c r="ATG161" s="2"/>
      <c r="ATH161" s="2"/>
      <c r="ATI161" s="2"/>
      <c r="ATJ161" s="2"/>
      <c r="ATK161" s="2"/>
      <c r="ATL161" s="2"/>
      <c r="ATM161" s="2"/>
      <c r="ATN161" s="2"/>
      <c r="ATO161" s="2"/>
      <c r="ATP161" s="2"/>
      <c r="ATQ161" s="2"/>
      <c r="ATR161" s="2"/>
      <c r="ATS161" s="2"/>
      <c r="ATT161" s="2"/>
      <c r="ATU161" s="2"/>
      <c r="ATV161" s="2"/>
      <c r="ATW161" s="2"/>
      <c r="ATX161" s="2"/>
      <c r="ATY161" s="2"/>
      <c r="ATZ161" s="2"/>
      <c r="AUA161" s="2"/>
      <c r="AUB161" s="2"/>
      <c r="AUC161" s="2"/>
      <c r="AUD161" s="2"/>
      <c r="AUE161" s="2"/>
      <c r="AUF161" s="2"/>
      <c r="AUG161" s="2"/>
      <c r="AUH161" s="2"/>
      <c r="AUI161" s="2"/>
      <c r="AUJ161" s="2"/>
      <c r="AUK161" s="2"/>
      <c r="AUL161" s="2"/>
      <c r="AUM161" s="2"/>
      <c r="AUN161" s="2"/>
      <c r="AUO161" s="2"/>
      <c r="AUP161" s="2"/>
      <c r="AUQ161" s="2"/>
      <c r="AUR161" s="2"/>
      <c r="AUS161" s="2"/>
      <c r="AUT161" s="2"/>
      <c r="AUU161" s="2"/>
      <c r="AUV161" s="2"/>
      <c r="AUW161" s="2"/>
      <c r="AUX161" s="2"/>
      <c r="AUY161" s="2"/>
      <c r="AUZ161" s="2"/>
      <c r="AVA161" s="2"/>
      <c r="AVB161" s="2"/>
      <c r="AVC161" s="2"/>
      <c r="AVD161" s="2"/>
      <c r="AVE161" s="2"/>
      <c r="AVF161" s="2"/>
      <c r="AVG161" s="2"/>
      <c r="AVH161" s="2"/>
      <c r="AVI161" s="2"/>
      <c r="AVJ161" s="2"/>
      <c r="AVK161" s="2"/>
      <c r="AVL161" s="2"/>
      <c r="AVM161" s="2"/>
      <c r="AVN161" s="2"/>
      <c r="AVO161" s="2"/>
      <c r="AVP161" s="2"/>
      <c r="AVQ161" s="2"/>
      <c r="AVR161" s="2"/>
      <c r="AVS161" s="2"/>
      <c r="AVT161" s="2"/>
      <c r="AVU161" s="2"/>
      <c r="AVV161" s="2"/>
      <c r="AVW161" s="2"/>
      <c r="AVX161" s="2"/>
      <c r="AVY161" s="2"/>
      <c r="AVZ161" s="2"/>
      <c r="AWA161" s="2"/>
      <c r="AWB161" s="2"/>
      <c r="AWC161" s="2"/>
      <c r="AWD161" s="2"/>
      <c r="AWE161" s="2"/>
      <c r="AWF161" s="2"/>
      <c r="AWG161" s="2"/>
      <c r="AWH161" s="2"/>
      <c r="AWI161" s="2"/>
      <c r="AWJ161" s="2"/>
      <c r="AWK161" s="2"/>
      <c r="AWL161" s="2"/>
      <c r="AWM161" s="2"/>
      <c r="AWN161" s="2"/>
      <c r="AWO161" s="2"/>
      <c r="AWP161" s="2"/>
      <c r="AWQ161" s="2"/>
      <c r="AWR161" s="2"/>
      <c r="AWS161" s="2"/>
      <c r="AWT161" s="2"/>
      <c r="AWU161" s="2"/>
      <c r="AWV161" s="2"/>
      <c r="AWW161" s="2"/>
      <c r="AWX161" s="2"/>
      <c r="AWY161" s="2"/>
      <c r="AWZ161" s="2"/>
      <c r="AXA161" s="2"/>
      <c r="AXB161" s="2"/>
      <c r="AXC161" s="2"/>
      <c r="AXD161" s="2"/>
      <c r="AXE161" s="2"/>
      <c r="AXF161" s="2"/>
      <c r="AXG161" s="2"/>
      <c r="AXH161" s="2"/>
      <c r="AXI161" s="2"/>
      <c r="AXJ161" s="2"/>
      <c r="AXK161" s="2"/>
      <c r="AXL161" s="2"/>
      <c r="AXM161" s="2"/>
      <c r="AXN161" s="2"/>
      <c r="AXO161" s="2"/>
      <c r="AXP161" s="2"/>
      <c r="AXQ161" s="2"/>
      <c r="AXR161" s="2"/>
      <c r="AXS161" s="2"/>
      <c r="AXT161" s="2"/>
      <c r="AXU161" s="2"/>
      <c r="AXV161" s="2"/>
      <c r="AXW161" s="2"/>
      <c r="AXX161" s="2"/>
      <c r="AXY161" s="2"/>
      <c r="AXZ161" s="2"/>
      <c r="AYA161" s="2"/>
      <c r="AYB161" s="2"/>
      <c r="AYC161" s="2"/>
      <c r="AYD161" s="2"/>
      <c r="AYE161" s="2"/>
      <c r="AYF161" s="2"/>
      <c r="AYG161" s="2"/>
      <c r="AYH161" s="2"/>
      <c r="AYI161" s="2"/>
      <c r="AYJ161" s="2"/>
      <c r="AYK161" s="2"/>
      <c r="AYL161" s="2"/>
      <c r="AYM161" s="2"/>
      <c r="AYN161" s="2"/>
      <c r="AYO161" s="2"/>
      <c r="AYP161" s="2"/>
      <c r="AYQ161" s="2"/>
      <c r="AYR161" s="2"/>
      <c r="AYS161" s="2"/>
      <c r="AYT161" s="2"/>
      <c r="AYU161" s="2"/>
      <c r="AYV161" s="2"/>
      <c r="AYW161" s="2"/>
      <c r="AYX161" s="2"/>
      <c r="AYY161" s="2"/>
      <c r="AYZ161" s="2"/>
      <c r="AZA161" s="2"/>
      <c r="AZB161" s="2"/>
      <c r="AZC161" s="2"/>
      <c r="AZD161" s="2"/>
      <c r="AZE161" s="2"/>
      <c r="AZF161" s="2"/>
      <c r="AZG161" s="2"/>
      <c r="AZH161" s="2"/>
      <c r="AZI161" s="2"/>
      <c r="AZJ161" s="2"/>
      <c r="AZK161" s="2"/>
      <c r="AZL161" s="2"/>
      <c r="AZM161" s="2"/>
      <c r="AZN161" s="2"/>
      <c r="AZO161" s="2"/>
      <c r="AZP161" s="2"/>
      <c r="AZQ161" s="2"/>
      <c r="AZR161" s="2"/>
      <c r="AZS161" s="2"/>
      <c r="AZT161" s="2"/>
      <c r="AZU161" s="2"/>
      <c r="AZV161" s="2"/>
      <c r="AZW161" s="2"/>
      <c r="AZX161" s="2"/>
      <c r="AZY161" s="2"/>
      <c r="AZZ161" s="2"/>
      <c r="BAA161" s="2"/>
      <c r="BAB161" s="2"/>
      <c r="BAC161" s="2"/>
      <c r="BAD161" s="2"/>
      <c r="BAE161" s="2"/>
      <c r="BAF161" s="2"/>
      <c r="BAG161" s="2"/>
      <c r="BAH161" s="2"/>
      <c r="BAI161" s="2"/>
      <c r="BAJ161" s="2"/>
      <c r="BAK161" s="2"/>
      <c r="BAL161" s="2"/>
      <c r="BAM161" s="2"/>
      <c r="BAN161" s="2"/>
      <c r="BAO161" s="2"/>
      <c r="BAP161" s="2"/>
      <c r="BAQ161" s="2"/>
      <c r="BAR161" s="2"/>
      <c r="BAS161" s="2"/>
      <c r="BAT161" s="2"/>
      <c r="BAU161" s="2"/>
      <c r="BAV161" s="2"/>
      <c r="BAW161" s="2"/>
      <c r="BAX161" s="2"/>
      <c r="BAY161" s="2"/>
      <c r="BAZ161" s="2"/>
      <c r="BBA161" s="2"/>
      <c r="BBB161" s="2"/>
      <c r="BBC161" s="2"/>
      <c r="BBD161" s="2"/>
      <c r="BBE161" s="2"/>
      <c r="BBF161" s="2"/>
      <c r="BBG161" s="2"/>
      <c r="BBH161" s="2"/>
      <c r="BBI161" s="2"/>
      <c r="BBJ161" s="2"/>
      <c r="BBK161" s="2"/>
      <c r="BBL161" s="2"/>
      <c r="BBM161" s="2"/>
      <c r="BBN161" s="2"/>
      <c r="BBO161" s="2"/>
      <c r="BBP161" s="2"/>
      <c r="BBQ161" s="2"/>
      <c r="BBR161" s="2"/>
      <c r="BBS161" s="2"/>
      <c r="BBT161" s="2"/>
      <c r="BBU161" s="2"/>
      <c r="BBV161" s="2"/>
      <c r="BBW161" s="2"/>
      <c r="BBX161" s="2"/>
      <c r="BBY161" s="2"/>
      <c r="BBZ161" s="2"/>
      <c r="BCA161" s="2"/>
      <c r="BCB161" s="2"/>
      <c r="BCC161" s="2"/>
      <c r="BCD161" s="2"/>
      <c r="BCE161" s="2"/>
      <c r="BCF161" s="2"/>
      <c r="BCG161" s="2"/>
      <c r="BCH161" s="2"/>
      <c r="BCI161" s="2"/>
      <c r="BCJ161" s="2"/>
      <c r="BCK161" s="2"/>
      <c r="BCL161" s="2"/>
      <c r="BCM161" s="2"/>
      <c r="BCN161" s="2"/>
      <c r="BCO161" s="2"/>
      <c r="BCP161" s="2"/>
      <c r="BCQ161" s="2"/>
      <c r="BCR161" s="2"/>
      <c r="BCS161" s="2"/>
      <c r="BCT161" s="2"/>
      <c r="BCU161" s="2"/>
      <c r="BCV161" s="2"/>
      <c r="BCW161" s="2"/>
      <c r="BCX161" s="2"/>
      <c r="BCY161" s="2"/>
      <c r="BCZ161" s="2"/>
      <c r="BDA161" s="2"/>
      <c r="BDB161" s="2"/>
      <c r="BDC161" s="2"/>
      <c r="BDD161" s="2"/>
      <c r="BDE161" s="2"/>
      <c r="BDF161" s="2"/>
      <c r="BDG161" s="2"/>
      <c r="BDH161" s="2"/>
      <c r="BDI161" s="2"/>
      <c r="BDJ161" s="2"/>
      <c r="BDK161" s="2"/>
      <c r="BDL161" s="2"/>
      <c r="BDM161" s="2"/>
      <c r="BDN161" s="2"/>
      <c r="BDO161" s="2"/>
      <c r="BDP161" s="2"/>
      <c r="BDQ161" s="2"/>
      <c r="BDR161" s="2"/>
      <c r="BDS161" s="2"/>
      <c r="BDT161" s="2"/>
      <c r="BDU161" s="2"/>
      <c r="BDV161" s="2"/>
      <c r="BDW161" s="2"/>
      <c r="BDX161" s="2"/>
      <c r="BDY161" s="2"/>
      <c r="BDZ161" s="2"/>
      <c r="BEA161" s="2"/>
      <c r="BEB161" s="2"/>
      <c r="BEC161" s="2"/>
      <c r="BED161" s="2"/>
      <c r="BEE161" s="2"/>
      <c r="BEF161" s="2"/>
      <c r="BEG161" s="2"/>
      <c r="BEH161" s="2"/>
      <c r="BEI161" s="2"/>
      <c r="BEJ161" s="2"/>
      <c r="BEK161" s="2"/>
      <c r="BEL161" s="2"/>
      <c r="BEM161" s="2"/>
      <c r="BEN161" s="2"/>
      <c r="BEO161" s="2"/>
      <c r="BEP161" s="2"/>
      <c r="BEQ161" s="2"/>
      <c r="BER161" s="2"/>
      <c r="BES161" s="2"/>
      <c r="BET161" s="2"/>
      <c r="BEU161" s="2"/>
      <c r="BEV161" s="2"/>
      <c r="BEW161" s="2"/>
      <c r="BEX161" s="2"/>
      <c r="BEY161" s="2"/>
      <c r="BEZ161" s="2"/>
      <c r="BFA161" s="2"/>
      <c r="BFB161" s="2"/>
      <c r="BFC161" s="2"/>
      <c r="BFD161" s="2"/>
      <c r="BFE161" s="2"/>
      <c r="BFF161" s="2"/>
      <c r="BFG161" s="2"/>
      <c r="BFH161" s="2"/>
      <c r="BFI161" s="2"/>
      <c r="BFJ161" s="2"/>
      <c r="BFK161" s="2"/>
      <c r="BFL161" s="2"/>
      <c r="BFM161" s="2"/>
      <c r="BFN161" s="2"/>
      <c r="BFO161" s="2"/>
      <c r="BFP161" s="2"/>
      <c r="BFQ161" s="2"/>
      <c r="BFR161" s="2"/>
      <c r="BFS161" s="2"/>
      <c r="BFT161" s="2"/>
      <c r="BFU161" s="2"/>
      <c r="BFV161" s="2"/>
      <c r="BFW161" s="2"/>
      <c r="BFX161" s="2"/>
      <c r="BFY161" s="2"/>
      <c r="BFZ161" s="2"/>
      <c r="BGA161" s="2"/>
      <c r="BGB161" s="2"/>
      <c r="BGC161" s="2"/>
      <c r="BGD161" s="2"/>
      <c r="BGE161" s="2"/>
      <c r="BGF161" s="2"/>
      <c r="BGG161" s="2"/>
      <c r="BGH161" s="2"/>
      <c r="BGI161" s="2"/>
      <c r="BGJ161" s="2"/>
      <c r="BGK161" s="2"/>
      <c r="BGL161" s="2"/>
      <c r="BGM161" s="2"/>
      <c r="BGN161" s="2"/>
      <c r="BGO161" s="2"/>
      <c r="BGP161" s="2"/>
      <c r="BGQ161" s="2"/>
      <c r="BGR161" s="2"/>
      <c r="BGS161" s="2"/>
      <c r="BGT161" s="2"/>
      <c r="BGU161" s="2"/>
      <c r="BGV161" s="2"/>
      <c r="BGW161" s="2"/>
      <c r="BGX161" s="2"/>
      <c r="BGY161" s="2"/>
      <c r="BGZ161" s="2"/>
      <c r="BHA161" s="2"/>
      <c r="BHB161" s="2"/>
      <c r="BHC161" s="2"/>
      <c r="BHD161" s="2"/>
      <c r="BHE161" s="2"/>
      <c r="BHF161" s="2"/>
      <c r="BHG161" s="2"/>
      <c r="BHH161" s="2"/>
      <c r="BHI161" s="2"/>
      <c r="BHJ161" s="2"/>
      <c r="BHK161" s="2"/>
      <c r="BHL161" s="2"/>
      <c r="BHM161" s="2"/>
      <c r="BHN161" s="2"/>
      <c r="BHO161" s="2"/>
      <c r="BHP161" s="2"/>
      <c r="BHQ161" s="2"/>
      <c r="BHR161" s="2"/>
      <c r="BHS161" s="2"/>
      <c r="BHT161" s="2"/>
      <c r="BHU161" s="2"/>
      <c r="BHV161" s="2"/>
      <c r="BHW161" s="2"/>
      <c r="BHX161" s="2"/>
      <c r="BHY161" s="2"/>
      <c r="BHZ161" s="2"/>
      <c r="BIA161" s="2"/>
      <c r="BIB161" s="2"/>
      <c r="BIC161" s="2"/>
      <c r="BID161" s="2"/>
      <c r="BIE161" s="2"/>
      <c r="BIF161" s="2"/>
      <c r="BIG161" s="2"/>
      <c r="BIH161" s="2"/>
      <c r="BII161" s="2"/>
      <c r="BIJ161" s="2"/>
      <c r="BIK161" s="2"/>
      <c r="BIL161" s="2"/>
      <c r="BIM161" s="2"/>
      <c r="BIN161" s="2"/>
      <c r="BIO161" s="2"/>
      <c r="BIP161" s="2"/>
      <c r="BIQ161" s="2"/>
      <c r="BIR161" s="2"/>
      <c r="BIS161" s="2"/>
      <c r="BIT161" s="2"/>
      <c r="BIU161" s="2"/>
      <c r="BIV161" s="2"/>
      <c r="BIW161" s="2"/>
      <c r="BIX161" s="2"/>
      <c r="BIY161" s="2"/>
      <c r="BIZ161" s="2"/>
      <c r="BJA161" s="2"/>
      <c r="BJB161" s="2"/>
      <c r="BJC161" s="2"/>
      <c r="BJD161" s="2"/>
      <c r="BJE161" s="2"/>
      <c r="BJF161" s="2"/>
      <c r="BJG161" s="2"/>
      <c r="BJH161" s="2"/>
      <c r="BJI161" s="2"/>
      <c r="BJJ161" s="2"/>
      <c r="BJK161" s="2"/>
      <c r="BJL161" s="2"/>
      <c r="BJM161" s="2"/>
      <c r="BJN161" s="2"/>
      <c r="BJO161" s="2"/>
      <c r="BJP161" s="2"/>
      <c r="BJQ161" s="2"/>
      <c r="BJR161" s="2"/>
      <c r="BJS161" s="2"/>
      <c r="BJT161" s="2"/>
      <c r="BJU161" s="2"/>
      <c r="BJV161" s="2"/>
      <c r="BJW161" s="2"/>
      <c r="BJX161" s="2"/>
      <c r="BJY161" s="2"/>
      <c r="BJZ161" s="2"/>
      <c r="BKA161" s="2"/>
      <c r="BKB161" s="2"/>
      <c r="BKC161" s="2"/>
      <c r="BKD161" s="2"/>
      <c r="BKE161" s="2"/>
      <c r="BKF161" s="2"/>
      <c r="BKG161" s="2"/>
      <c r="BKH161" s="2"/>
      <c r="BKI161" s="2"/>
      <c r="BKJ161" s="2"/>
      <c r="BKK161" s="2"/>
      <c r="BKL161" s="2"/>
      <c r="BKM161" s="2"/>
      <c r="BKN161" s="2"/>
      <c r="BKO161" s="2"/>
      <c r="BKP161" s="2"/>
      <c r="BKQ161" s="2"/>
      <c r="BKR161" s="2"/>
      <c r="BKS161" s="2"/>
      <c r="BKT161" s="2"/>
      <c r="BKU161" s="2"/>
      <c r="BKV161" s="2"/>
      <c r="BKW161" s="2"/>
      <c r="BKX161" s="2"/>
      <c r="BKY161" s="2"/>
      <c r="BKZ161" s="2"/>
      <c r="BLA161" s="2"/>
      <c r="BLB161" s="2"/>
      <c r="BLC161" s="2"/>
      <c r="BLD161" s="2"/>
      <c r="BLE161" s="2"/>
      <c r="BLF161" s="2"/>
      <c r="BLG161" s="2"/>
      <c r="BLH161" s="2"/>
      <c r="BLI161" s="2"/>
      <c r="BLJ161" s="2"/>
      <c r="BLK161" s="2"/>
      <c r="BLL161" s="2"/>
      <c r="BLM161" s="2"/>
      <c r="BLN161" s="2"/>
      <c r="BLO161" s="2"/>
      <c r="BLP161" s="2"/>
      <c r="BLQ161" s="2"/>
      <c r="BLR161" s="2"/>
      <c r="BLS161" s="2"/>
      <c r="BLT161" s="2"/>
      <c r="BLU161" s="2"/>
      <c r="BLV161" s="2"/>
      <c r="BLW161" s="2"/>
      <c r="BLX161" s="2"/>
      <c r="BLY161" s="2"/>
      <c r="BLZ161" s="2"/>
      <c r="BMA161" s="2"/>
      <c r="BMB161" s="2"/>
      <c r="BMC161" s="2"/>
      <c r="BMD161" s="2"/>
      <c r="BME161" s="2"/>
      <c r="BMF161" s="2"/>
      <c r="BMG161" s="2"/>
      <c r="BMH161" s="2"/>
      <c r="BMI161" s="2"/>
      <c r="BMJ161" s="2"/>
      <c r="BMK161" s="2"/>
      <c r="BML161" s="2"/>
      <c r="BMM161" s="2"/>
      <c r="BMN161" s="2"/>
      <c r="BMO161" s="2"/>
      <c r="BMP161" s="2"/>
      <c r="BMQ161" s="2"/>
      <c r="BMR161" s="2"/>
      <c r="BMS161" s="2"/>
      <c r="BMT161" s="2"/>
      <c r="BMU161" s="2"/>
      <c r="BMV161" s="2"/>
      <c r="BMW161" s="2"/>
      <c r="BMX161" s="2"/>
      <c r="BMY161" s="2"/>
      <c r="BMZ161" s="2"/>
      <c r="BNA161" s="2"/>
      <c r="BNB161" s="2"/>
      <c r="BNC161" s="2"/>
      <c r="BND161" s="2"/>
      <c r="BNE161" s="2"/>
      <c r="BNF161" s="2"/>
      <c r="BNG161" s="2"/>
      <c r="BNH161" s="2"/>
      <c r="BNI161" s="2"/>
      <c r="BNJ161" s="2"/>
      <c r="BNK161" s="2"/>
      <c r="BNL161" s="2"/>
      <c r="BNM161" s="2"/>
      <c r="BNN161" s="2"/>
      <c r="BNO161" s="2"/>
      <c r="BNP161" s="2"/>
      <c r="BNQ161" s="2"/>
      <c r="BNR161" s="2"/>
      <c r="BNS161" s="2"/>
      <c r="BNT161" s="2"/>
      <c r="BNU161" s="2"/>
      <c r="BNV161" s="2"/>
      <c r="BNW161" s="2"/>
      <c r="BNX161" s="2"/>
      <c r="BNY161" s="2"/>
      <c r="BNZ161" s="2"/>
      <c r="BOA161" s="2"/>
      <c r="BOB161" s="2"/>
      <c r="BOC161" s="2"/>
      <c r="BOD161" s="2"/>
      <c r="BOE161" s="2"/>
      <c r="BOF161" s="2"/>
      <c r="BOG161" s="2"/>
      <c r="BOH161" s="2"/>
      <c r="BOI161" s="2"/>
      <c r="BOJ161" s="2"/>
      <c r="BOK161" s="2"/>
      <c r="BOL161" s="2"/>
      <c r="BOM161" s="2"/>
      <c r="BON161" s="2"/>
      <c r="BOO161" s="2"/>
      <c r="BOP161" s="2"/>
      <c r="BOQ161" s="2"/>
      <c r="BOR161" s="2"/>
      <c r="BOS161" s="2"/>
      <c r="BOT161" s="2"/>
      <c r="BOU161" s="2"/>
      <c r="BOV161" s="2"/>
      <c r="BOW161" s="2"/>
      <c r="BOX161" s="2"/>
      <c r="BOY161" s="2"/>
      <c r="BOZ161" s="2"/>
      <c r="BPA161" s="2"/>
      <c r="BPB161" s="2"/>
      <c r="BPC161" s="2"/>
      <c r="BPD161" s="2"/>
      <c r="BPE161" s="2"/>
      <c r="BPF161" s="2"/>
      <c r="BPG161" s="2"/>
      <c r="BPH161" s="2"/>
      <c r="BPI161" s="2"/>
      <c r="BPJ161" s="2"/>
      <c r="BPK161" s="2"/>
      <c r="BPL161" s="2"/>
      <c r="BPM161" s="2"/>
      <c r="BPN161" s="2"/>
      <c r="BPO161" s="2"/>
      <c r="BPP161" s="2"/>
      <c r="BPQ161" s="2"/>
      <c r="BPR161" s="2"/>
      <c r="BPS161" s="2"/>
      <c r="BPT161" s="2"/>
      <c r="BPU161" s="2"/>
      <c r="BPV161" s="2"/>
      <c r="BPW161" s="2"/>
      <c r="BPX161" s="2"/>
      <c r="BPY161" s="2"/>
      <c r="BPZ161" s="2"/>
      <c r="BQA161" s="2"/>
      <c r="BQB161" s="2"/>
      <c r="BQC161" s="2"/>
      <c r="BQD161" s="2"/>
      <c r="BQE161" s="2"/>
      <c r="BQF161" s="2"/>
      <c r="BQG161" s="2"/>
      <c r="BQH161" s="2"/>
      <c r="BQI161" s="2"/>
      <c r="BQJ161" s="2"/>
      <c r="BQK161" s="2"/>
      <c r="BQL161" s="2"/>
      <c r="BQM161" s="2"/>
      <c r="BQN161" s="2"/>
      <c r="BQO161" s="2"/>
      <c r="BQP161" s="2"/>
      <c r="BQQ161" s="2"/>
      <c r="BQR161" s="2"/>
      <c r="BQS161" s="2"/>
      <c r="BQT161" s="2"/>
      <c r="BQU161" s="2"/>
      <c r="BQV161" s="2"/>
      <c r="BQW161" s="2"/>
      <c r="BQX161" s="2"/>
      <c r="BQY161" s="2"/>
      <c r="BQZ161" s="2"/>
      <c r="BRA161" s="2"/>
      <c r="BRB161" s="2"/>
      <c r="BRC161" s="2"/>
      <c r="BRD161" s="2"/>
      <c r="BRE161" s="2"/>
      <c r="BRF161" s="2"/>
      <c r="BRG161" s="2"/>
      <c r="BRH161" s="2"/>
      <c r="BRI161" s="2"/>
      <c r="BRJ161" s="2"/>
      <c r="BRK161" s="2"/>
      <c r="BRL161" s="2"/>
      <c r="BRM161" s="2"/>
      <c r="BRN161" s="2"/>
      <c r="BRO161" s="2"/>
      <c r="BRP161" s="2"/>
      <c r="BRQ161" s="2"/>
      <c r="BRR161" s="2"/>
      <c r="BRS161" s="2"/>
      <c r="BRT161" s="2"/>
      <c r="BRU161" s="2"/>
      <c r="BRV161" s="2"/>
      <c r="BRW161" s="2"/>
      <c r="BRX161" s="2"/>
      <c r="BRY161" s="2"/>
      <c r="BRZ161" s="2"/>
      <c r="BSA161" s="2"/>
      <c r="BSB161" s="2"/>
      <c r="BSC161" s="2"/>
      <c r="BSD161" s="2"/>
      <c r="BSE161" s="2"/>
      <c r="BSF161" s="2"/>
      <c r="BSG161" s="2"/>
      <c r="BSH161" s="2"/>
      <c r="BSI161" s="2"/>
      <c r="BSJ161" s="2"/>
      <c r="BSK161" s="2"/>
      <c r="BSL161" s="2"/>
      <c r="BSM161" s="2"/>
      <c r="BSN161" s="2"/>
      <c r="BSO161" s="2"/>
      <c r="BSP161" s="2"/>
      <c r="BSQ161" s="2"/>
      <c r="BSR161" s="2"/>
      <c r="BSS161" s="2"/>
      <c r="BST161" s="2"/>
      <c r="BSU161" s="2"/>
      <c r="BSV161" s="2"/>
      <c r="BSW161" s="2"/>
      <c r="BSX161" s="2"/>
      <c r="BSY161" s="2"/>
      <c r="BSZ161" s="2"/>
      <c r="BTA161" s="2"/>
      <c r="BTB161" s="2"/>
      <c r="BTC161" s="2"/>
      <c r="BTD161" s="2"/>
      <c r="BTE161" s="2"/>
      <c r="BTF161" s="2"/>
      <c r="BTG161" s="2"/>
      <c r="BTH161" s="2"/>
      <c r="BTI161" s="2"/>
      <c r="BTJ161" s="2"/>
      <c r="BTK161" s="2"/>
      <c r="BTL161" s="2"/>
      <c r="BTM161" s="2"/>
      <c r="BTN161" s="2"/>
      <c r="BTO161" s="2"/>
      <c r="BTP161" s="2"/>
      <c r="BTQ161" s="2"/>
      <c r="BTR161" s="2"/>
      <c r="BTS161" s="2"/>
      <c r="BTT161" s="2"/>
      <c r="BTU161" s="2"/>
      <c r="BTV161" s="2"/>
      <c r="BTW161" s="2"/>
      <c r="BTX161" s="2"/>
      <c r="BTY161" s="2"/>
      <c r="BTZ161" s="2"/>
      <c r="BUA161" s="2"/>
      <c r="BUB161" s="2"/>
      <c r="BUC161" s="2"/>
      <c r="BUD161" s="2"/>
      <c r="BUE161" s="2"/>
      <c r="BUF161" s="2"/>
      <c r="BUG161" s="2"/>
      <c r="BUH161" s="2"/>
      <c r="BUI161" s="2"/>
      <c r="BUJ161" s="2"/>
      <c r="BUK161" s="2"/>
      <c r="BUL161" s="2"/>
      <c r="BUM161" s="2"/>
      <c r="BUN161" s="2"/>
      <c r="BUO161" s="2"/>
      <c r="BUP161" s="2"/>
      <c r="BUQ161" s="2"/>
      <c r="BUR161" s="2"/>
      <c r="BUS161" s="2"/>
      <c r="BUT161" s="2"/>
      <c r="BUU161" s="2"/>
      <c r="BUV161" s="2"/>
      <c r="BUW161" s="2"/>
      <c r="BUX161" s="2"/>
      <c r="BUY161" s="2"/>
      <c r="BUZ161" s="2"/>
      <c r="BVA161" s="2"/>
      <c r="BVB161" s="2"/>
      <c r="BVC161" s="2"/>
      <c r="BVD161" s="2"/>
      <c r="BVE161" s="2"/>
      <c r="BVF161" s="2"/>
      <c r="BVG161" s="2"/>
      <c r="BVH161" s="2"/>
      <c r="BVI161" s="2"/>
      <c r="BVJ161" s="2"/>
      <c r="BVK161" s="2"/>
      <c r="BVL161" s="2"/>
      <c r="BVM161" s="2"/>
      <c r="BVN161" s="2"/>
      <c r="BVO161" s="2"/>
      <c r="BVP161" s="2"/>
      <c r="BVQ161" s="2"/>
      <c r="BVR161" s="2"/>
      <c r="BVS161" s="2"/>
      <c r="BVT161" s="2"/>
      <c r="BVU161" s="2"/>
      <c r="BVV161" s="2"/>
      <c r="BVW161" s="2"/>
      <c r="BVX161" s="2"/>
      <c r="BVY161" s="2"/>
      <c r="BVZ161" s="2"/>
      <c r="BWA161" s="2"/>
      <c r="BWB161" s="2"/>
      <c r="BWC161" s="2"/>
      <c r="BWD161" s="2"/>
      <c r="BWE161" s="2"/>
      <c r="BWF161" s="2"/>
      <c r="BWG161" s="2"/>
      <c r="BWH161" s="2"/>
      <c r="BWI161" s="2"/>
      <c r="BWJ161" s="2"/>
      <c r="BWK161" s="2"/>
      <c r="BWL161" s="2"/>
      <c r="BWM161" s="2"/>
      <c r="BWN161" s="2"/>
      <c r="BWO161" s="2"/>
      <c r="BWP161" s="2"/>
      <c r="BWQ161" s="2"/>
      <c r="BWR161" s="2"/>
      <c r="BWS161" s="2"/>
      <c r="BWT161" s="2"/>
      <c r="BWU161" s="2"/>
      <c r="BWV161" s="2"/>
      <c r="BWW161" s="2"/>
      <c r="BWX161" s="2"/>
      <c r="BWY161" s="2"/>
      <c r="BWZ161" s="2"/>
      <c r="BXA161" s="2"/>
      <c r="BXB161" s="2"/>
      <c r="BXC161" s="2"/>
      <c r="BXD161" s="2"/>
      <c r="BXE161" s="2"/>
      <c r="BXF161" s="2"/>
      <c r="BXG161" s="2"/>
      <c r="BXH161" s="2"/>
      <c r="BXI161" s="2"/>
      <c r="BXJ161" s="2"/>
      <c r="BXK161" s="2"/>
      <c r="BXL161" s="2"/>
      <c r="BXM161" s="2"/>
      <c r="BXN161" s="2"/>
      <c r="BXO161" s="2"/>
      <c r="BXP161" s="2"/>
      <c r="BXQ161" s="2"/>
      <c r="BXR161" s="2"/>
      <c r="BXS161" s="2"/>
      <c r="BXT161" s="2"/>
      <c r="BXU161" s="2"/>
      <c r="BXV161" s="2"/>
      <c r="BXW161" s="2"/>
      <c r="BXX161" s="2"/>
      <c r="BXY161" s="2"/>
      <c r="BXZ161" s="2"/>
      <c r="BYA161" s="2"/>
      <c r="BYB161" s="2"/>
      <c r="BYC161" s="2"/>
      <c r="BYD161" s="2"/>
      <c r="BYE161" s="2"/>
      <c r="BYF161" s="2"/>
      <c r="BYG161" s="2"/>
      <c r="BYH161" s="2"/>
      <c r="BYI161" s="2"/>
      <c r="BYJ161" s="2"/>
      <c r="BYK161" s="2"/>
      <c r="BYL161" s="2"/>
      <c r="BYM161" s="2"/>
      <c r="BYN161" s="2"/>
      <c r="BYO161" s="2"/>
      <c r="BYP161" s="2"/>
      <c r="BYQ161" s="2"/>
      <c r="BYR161" s="2"/>
      <c r="BYS161" s="2"/>
      <c r="BYT161" s="2"/>
      <c r="BYU161" s="2"/>
      <c r="BYV161" s="2"/>
      <c r="BYW161" s="2"/>
      <c r="BYX161" s="2"/>
      <c r="BYY161" s="2"/>
      <c r="BYZ161" s="2"/>
      <c r="BZA161" s="2"/>
      <c r="BZB161" s="2"/>
      <c r="BZC161" s="2"/>
      <c r="BZD161" s="2"/>
      <c r="BZE161" s="2"/>
      <c r="BZF161" s="2"/>
      <c r="BZG161" s="2"/>
      <c r="BZH161" s="2"/>
      <c r="BZI161" s="2"/>
      <c r="BZJ161" s="2"/>
      <c r="BZK161" s="2"/>
      <c r="BZL161" s="2"/>
      <c r="BZM161" s="2"/>
      <c r="BZN161" s="2"/>
      <c r="BZO161" s="2"/>
      <c r="BZP161" s="2"/>
      <c r="BZQ161" s="2"/>
      <c r="BZR161" s="2"/>
      <c r="BZS161" s="2"/>
      <c r="BZT161" s="2"/>
      <c r="BZU161" s="2"/>
      <c r="BZV161" s="2"/>
      <c r="BZW161" s="2"/>
      <c r="BZX161" s="2"/>
      <c r="BZY161" s="2"/>
      <c r="BZZ161" s="2"/>
      <c r="CAA161" s="2"/>
      <c r="CAB161" s="2"/>
      <c r="CAC161" s="2"/>
      <c r="CAD161" s="2"/>
      <c r="CAE161" s="2"/>
      <c r="CAF161" s="2"/>
      <c r="CAG161" s="2"/>
      <c r="CAH161" s="2"/>
      <c r="CAI161" s="2"/>
      <c r="CAJ161" s="2"/>
      <c r="CAK161" s="2"/>
      <c r="CAL161" s="2"/>
      <c r="CAM161" s="2"/>
      <c r="CAN161" s="2"/>
      <c r="CAO161" s="2"/>
      <c r="CAP161" s="2"/>
      <c r="CAQ161" s="2"/>
      <c r="CAR161" s="2"/>
      <c r="CAS161" s="2"/>
      <c r="CAT161" s="2"/>
      <c r="CAU161" s="2"/>
      <c r="CAV161" s="2"/>
      <c r="CAW161" s="2"/>
      <c r="CAX161" s="2"/>
      <c r="CAY161" s="2"/>
      <c r="CAZ161" s="2"/>
      <c r="CBA161" s="2"/>
      <c r="CBB161" s="2"/>
      <c r="CBC161" s="2"/>
      <c r="CBD161" s="2"/>
      <c r="CBE161" s="2"/>
      <c r="CBF161" s="2"/>
      <c r="CBG161" s="2"/>
      <c r="CBH161" s="2"/>
      <c r="CBI161" s="2"/>
      <c r="CBJ161" s="2"/>
      <c r="CBK161" s="2"/>
      <c r="CBL161" s="2"/>
      <c r="CBM161" s="2"/>
      <c r="CBN161" s="2"/>
      <c r="CBO161" s="2"/>
      <c r="CBP161" s="2"/>
      <c r="CBQ161" s="2"/>
      <c r="CBR161" s="2"/>
      <c r="CBS161" s="2"/>
      <c r="CBT161" s="2"/>
      <c r="CBU161" s="2"/>
      <c r="CBV161" s="2"/>
      <c r="CBW161" s="2"/>
      <c r="CBX161" s="2"/>
      <c r="CBY161" s="2"/>
      <c r="CBZ161" s="2"/>
      <c r="CCA161" s="2"/>
      <c r="CCB161" s="2"/>
      <c r="CCC161" s="2"/>
      <c r="CCD161" s="2"/>
      <c r="CCE161" s="2"/>
      <c r="CCF161" s="2"/>
      <c r="CCG161" s="2"/>
      <c r="CCH161" s="2"/>
      <c r="CCI161" s="2"/>
      <c r="CCJ161" s="2"/>
      <c r="CCK161" s="2"/>
      <c r="CCL161" s="2"/>
      <c r="CCM161" s="2"/>
      <c r="CCN161" s="2"/>
      <c r="CCO161" s="2"/>
      <c r="CCP161" s="2"/>
      <c r="CCQ161" s="2"/>
      <c r="CCR161" s="2"/>
      <c r="CCS161" s="2"/>
      <c r="CCT161" s="2"/>
      <c r="CCU161" s="2"/>
      <c r="CCV161" s="2"/>
      <c r="CCW161" s="2"/>
      <c r="CCX161" s="2"/>
      <c r="CCY161" s="2"/>
      <c r="CCZ161" s="2"/>
      <c r="CDA161" s="2"/>
      <c r="CDB161" s="2"/>
      <c r="CDC161" s="2"/>
      <c r="CDD161" s="2"/>
      <c r="CDE161" s="2"/>
      <c r="CDF161" s="2"/>
      <c r="CDG161" s="2"/>
      <c r="CDH161" s="2"/>
      <c r="CDI161" s="2"/>
      <c r="CDJ161" s="2"/>
      <c r="CDK161" s="2"/>
      <c r="CDL161" s="2"/>
      <c r="CDM161" s="2"/>
      <c r="CDN161" s="2"/>
      <c r="CDO161" s="2"/>
      <c r="CDP161" s="2"/>
      <c r="CDQ161" s="2"/>
      <c r="CDR161" s="2"/>
      <c r="CDS161" s="2"/>
      <c r="CDT161" s="2"/>
      <c r="CDU161" s="2"/>
      <c r="CDV161" s="2"/>
      <c r="CDW161" s="2"/>
      <c r="CDX161" s="2"/>
      <c r="CDY161" s="2"/>
      <c r="CDZ161" s="2"/>
      <c r="CEA161" s="2"/>
      <c r="CEB161" s="2"/>
      <c r="CEC161" s="2"/>
      <c r="CED161" s="2"/>
      <c r="CEE161" s="2"/>
      <c r="CEF161" s="2"/>
      <c r="CEG161" s="2"/>
      <c r="CEH161" s="2"/>
      <c r="CEI161" s="2"/>
      <c r="CEJ161" s="2"/>
      <c r="CEK161" s="2"/>
      <c r="CEL161" s="2"/>
      <c r="CEM161" s="2"/>
      <c r="CEN161" s="2"/>
      <c r="CEO161" s="2"/>
      <c r="CEP161" s="2"/>
      <c r="CEQ161" s="2"/>
      <c r="CER161" s="2"/>
      <c r="CES161" s="2"/>
      <c r="CET161" s="2"/>
      <c r="CEU161" s="2"/>
      <c r="CEV161" s="2"/>
      <c r="CEW161" s="2"/>
      <c r="CEX161" s="2"/>
      <c r="CEY161" s="2"/>
      <c r="CEZ161" s="2"/>
      <c r="CFA161" s="2"/>
      <c r="CFB161" s="2"/>
      <c r="CFC161" s="2"/>
      <c r="CFD161" s="2"/>
      <c r="CFE161" s="2"/>
      <c r="CFF161" s="2"/>
      <c r="CFG161" s="2"/>
      <c r="CFH161" s="2"/>
      <c r="CFI161" s="2"/>
      <c r="CFJ161" s="2"/>
      <c r="CFK161" s="2"/>
      <c r="CFL161" s="2"/>
      <c r="CFM161" s="2"/>
      <c r="CFN161" s="2"/>
      <c r="CFO161" s="2"/>
      <c r="CFP161" s="2"/>
      <c r="CFQ161" s="2"/>
      <c r="CFR161" s="2"/>
      <c r="CFS161" s="2"/>
      <c r="CFT161" s="2"/>
      <c r="CFU161" s="2"/>
      <c r="CFV161" s="2"/>
      <c r="CFW161" s="2"/>
      <c r="CFX161" s="2"/>
      <c r="CFY161" s="2"/>
      <c r="CFZ161" s="2"/>
      <c r="CGA161" s="2"/>
      <c r="CGB161" s="2"/>
      <c r="CGC161" s="2"/>
      <c r="CGD161" s="2"/>
      <c r="CGE161" s="2"/>
      <c r="CGF161" s="2"/>
      <c r="CGG161" s="2"/>
      <c r="CGH161" s="2"/>
      <c r="CGI161" s="2"/>
      <c r="CGJ161" s="2"/>
      <c r="CGK161" s="2"/>
      <c r="CGL161" s="2"/>
      <c r="CGM161" s="2"/>
      <c r="CGN161" s="2"/>
      <c r="CGO161" s="2"/>
      <c r="CGP161" s="2"/>
      <c r="CGQ161" s="2"/>
      <c r="CGR161" s="2"/>
      <c r="CGS161" s="2"/>
      <c r="CGT161" s="2"/>
      <c r="CGU161" s="2"/>
      <c r="CGV161" s="2"/>
      <c r="CGW161" s="2"/>
      <c r="CGX161" s="2"/>
      <c r="CGY161" s="2"/>
      <c r="CGZ161" s="2"/>
      <c r="CHA161" s="2"/>
      <c r="CHB161" s="2"/>
      <c r="CHC161" s="2"/>
      <c r="CHD161" s="2"/>
      <c r="CHE161" s="2"/>
      <c r="CHF161" s="2"/>
      <c r="CHG161" s="2"/>
      <c r="CHH161" s="2"/>
      <c r="CHI161" s="2"/>
      <c r="CHJ161" s="2"/>
      <c r="CHK161" s="2"/>
      <c r="CHL161" s="2"/>
      <c r="CHM161" s="2"/>
      <c r="CHN161" s="2"/>
      <c r="CHO161" s="2"/>
      <c r="CHP161" s="2"/>
      <c r="CHQ161" s="2"/>
      <c r="CHR161" s="2"/>
      <c r="CHS161" s="2"/>
      <c r="CHT161" s="2"/>
      <c r="CHU161" s="2"/>
      <c r="CHV161" s="2"/>
      <c r="CHW161" s="2"/>
      <c r="CHX161" s="2"/>
      <c r="CHY161" s="2"/>
      <c r="CHZ161" s="2"/>
      <c r="CIA161" s="2"/>
      <c r="CIB161" s="2"/>
      <c r="CIC161" s="2"/>
      <c r="CID161" s="2"/>
      <c r="CIE161" s="2"/>
      <c r="CIF161" s="2"/>
      <c r="CIG161" s="2"/>
      <c r="CIH161" s="2"/>
      <c r="CII161" s="2"/>
      <c r="CIJ161" s="2"/>
      <c r="CIK161" s="2"/>
      <c r="CIL161" s="2"/>
      <c r="CIM161" s="2"/>
      <c r="CIN161" s="2"/>
      <c r="CIO161" s="2"/>
      <c r="CIP161" s="2"/>
      <c r="CIQ161" s="2"/>
      <c r="CIR161" s="2"/>
      <c r="CIS161" s="2"/>
      <c r="CIT161" s="2"/>
      <c r="CIU161" s="2"/>
      <c r="CIV161" s="2"/>
      <c r="CIW161" s="2"/>
      <c r="CIX161" s="2"/>
      <c r="CIY161" s="2"/>
      <c r="CIZ161" s="2"/>
      <c r="CJA161" s="2"/>
      <c r="CJB161" s="2"/>
      <c r="CJC161" s="2"/>
      <c r="CJD161" s="2"/>
      <c r="CJE161" s="2"/>
      <c r="CJF161" s="2"/>
      <c r="CJG161" s="2"/>
      <c r="CJH161" s="2"/>
      <c r="CJI161" s="2"/>
      <c r="CJJ161" s="2"/>
      <c r="CJK161" s="2"/>
      <c r="CJL161" s="2"/>
      <c r="CJM161" s="2"/>
      <c r="CJN161" s="2"/>
      <c r="CJO161" s="2"/>
      <c r="CJP161" s="2"/>
      <c r="CJQ161" s="2"/>
      <c r="CJR161" s="2"/>
      <c r="CJS161" s="2"/>
      <c r="CJT161" s="2"/>
      <c r="CJU161" s="2"/>
      <c r="CJV161" s="2"/>
      <c r="CJW161" s="2"/>
      <c r="CJX161" s="2"/>
      <c r="CJY161" s="2"/>
      <c r="CJZ161" s="2"/>
      <c r="CKA161" s="2"/>
      <c r="CKB161" s="2"/>
      <c r="CKC161" s="2"/>
      <c r="CKD161" s="2"/>
      <c r="CKE161" s="2"/>
      <c r="CKF161" s="2"/>
      <c r="CKG161" s="2"/>
      <c r="CKH161" s="2"/>
      <c r="CKI161" s="2"/>
      <c r="CKJ161" s="2"/>
      <c r="CKK161" s="2"/>
      <c r="CKL161" s="2"/>
      <c r="CKM161" s="2"/>
      <c r="CKN161" s="2"/>
      <c r="CKO161" s="2"/>
      <c r="CKP161" s="2"/>
      <c r="CKQ161" s="2"/>
      <c r="CKR161" s="2"/>
      <c r="CKS161" s="2"/>
      <c r="CKT161" s="2"/>
      <c r="CKU161" s="2"/>
      <c r="CKV161" s="2"/>
      <c r="CKW161" s="2"/>
      <c r="CKX161" s="2"/>
      <c r="CKY161" s="2"/>
      <c r="CKZ161" s="2"/>
      <c r="CLA161" s="2"/>
      <c r="CLB161" s="2"/>
      <c r="CLC161" s="2"/>
      <c r="CLD161" s="2"/>
      <c r="CLE161" s="2"/>
      <c r="CLF161" s="2"/>
      <c r="CLG161" s="2"/>
      <c r="CLH161" s="2"/>
      <c r="CLI161" s="2"/>
      <c r="CLJ161" s="2"/>
      <c r="CLK161" s="2"/>
      <c r="CLL161" s="2"/>
      <c r="CLM161" s="2"/>
      <c r="CLN161" s="2"/>
      <c r="CLO161" s="2"/>
      <c r="CLP161" s="2"/>
      <c r="CLQ161" s="2"/>
      <c r="CLR161" s="2"/>
      <c r="CLS161" s="2"/>
      <c r="CLT161" s="2"/>
      <c r="CLU161" s="2"/>
      <c r="CLV161" s="2"/>
      <c r="CLW161" s="2"/>
      <c r="CLX161" s="2"/>
      <c r="CLY161" s="2"/>
      <c r="CLZ161" s="2"/>
      <c r="CMA161" s="2"/>
      <c r="CMB161" s="2"/>
      <c r="CMC161" s="2"/>
      <c r="CMD161" s="2"/>
      <c r="CME161" s="2"/>
      <c r="CMF161" s="2"/>
      <c r="CMG161" s="2"/>
      <c r="CMH161" s="2"/>
      <c r="CMI161" s="2"/>
      <c r="CMJ161" s="2"/>
      <c r="CMK161" s="2"/>
      <c r="CML161" s="2"/>
      <c r="CMM161" s="2"/>
      <c r="CMN161" s="2"/>
      <c r="CMO161" s="2"/>
      <c r="CMP161" s="2"/>
      <c r="CMQ161" s="2"/>
      <c r="CMR161" s="2"/>
      <c r="CMS161" s="2"/>
      <c r="CMT161" s="2"/>
      <c r="CMU161" s="2"/>
      <c r="CMV161" s="2"/>
      <c r="CMW161" s="2"/>
      <c r="CMX161" s="2"/>
      <c r="CMY161" s="2"/>
      <c r="CMZ161" s="2"/>
      <c r="CNA161" s="2"/>
      <c r="CNB161" s="2"/>
      <c r="CNC161" s="2"/>
      <c r="CND161" s="2"/>
      <c r="CNE161" s="2"/>
      <c r="CNF161" s="2"/>
      <c r="CNG161" s="2"/>
      <c r="CNH161" s="2"/>
      <c r="CNI161" s="2"/>
      <c r="CNJ161" s="2"/>
      <c r="CNK161" s="2"/>
      <c r="CNL161" s="2"/>
      <c r="CNM161" s="2"/>
      <c r="CNN161" s="2"/>
      <c r="CNO161" s="2"/>
      <c r="CNP161" s="2"/>
      <c r="CNQ161" s="2"/>
      <c r="CNR161" s="2"/>
      <c r="CNS161" s="2"/>
      <c r="CNT161" s="2"/>
      <c r="CNU161" s="2"/>
      <c r="CNV161" s="2"/>
      <c r="CNW161" s="2"/>
      <c r="CNX161" s="2"/>
      <c r="CNY161" s="2"/>
      <c r="CNZ161" s="2"/>
      <c r="COA161" s="2"/>
      <c r="COB161" s="2"/>
      <c r="COC161" s="2"/>
      <c r="COD161" s="2"/>
      <c r="COE161" s="2"/>
      <c r="COF161" s="2"/>
      <c r="COG161" s="2"/>
      <c r="COH161" s="2"/>
      <c r="COI161" s="2"/>
      <c r="COJ161" s="2"/>
      <c r="COK161" s="2"/>
      <c r="COL161" s="2"/>
      <c r="COM161" s="2"/>
      <c r="CON161" s="2"/>
      <c r="COO161" s="2"/>
      <c r="COP161" s="2"/>
      <c r="COQ161" s="2"/>
      <c r="COR161" s="2"/>
      <c r="COS161" s="2"/>
      <c r="COT161" s="2"/>
      <c r="COU161" s="2"/>
      <c r="COV161" s="2"/>
      <c r="COW161" s="2"/>
      <c r="COX161" s="2"/>
      <c r="COY161" s="2"/>
      <c r="COZ161" s="2"/>
      <c r="CPA161" s="2"/>
      <c r="CPB161" s="2"/>
      <c r="CPC161" s="2"/>
      <c r="CPD161" s="2"/>
      <c r="CPE161" s="2"/>
      <c r="CPF161" s="2"/>
      <c r="CPG161" s="2"/>
      <c r="CPH161" s="2"/>
      <c r="CPI161" s="2"/>
      <c r="CPJ161" s="2"/>
      <c r="CPK161" s="2"/>
      <c r="CPL161" s="2"/>
      <c r="CPM161" s="2"/>
      <c r="CPN161" s="2"/>
      <c r="CPO161" s="2"/>
      <c r="CPP161" s="2"/>
      <c r="CPQ161" s="2"/>
      <c r="CPR161" s="2"/>
      <c r="CPS161" s="2"/>
      <c r="CPT161" s="2"/>
      <c r="CPU161" s="2"/>
      <c r="CPV161" s="2"/>
      <c r="CPW161" s="2"/>
      <c r="CPX161" s="2"/>
      <c r="CPY161" s="2"/>
      <c r="CPZ161" s="2"/>
      <c r="CQA161" s="2"/>
      <c r="CQB161" s="2"/>
      <c r="CQC161" s="2"/>
      <c r="CQD161" s="2"/>
      <c r="CQE161" s="2"/>
      <c r="CQF161" s="2"/>
      <c r="CQG161" s="2"/>
      <c r="CQH161" s="2"/>
      <c r="CQI161" s="2"/>
      <c r="CQJ161" s="2"/>
      <c r="CQK161" s="2"/>
      <c r="CQL161" s="2"/>
      <c r="CQM161" s="2"/>
      <c r="CQN161" s="2"/>
      <c r="CQO161" s="2"/>
      <c r="CQP161" s="2"/>
      <c r="CQQ161" s="2"/>
      <c r="CQR161" s="2"/>
      <c r="CQS161" s="2"/>
      <c r="CQT161" s="2"/>
      <c r="CQU161" s="2"/>
      <c r="CQV161" s="2"/>
      <c r="CQW161" s="2"/>
      <c r="CQX161" s="2"/>
      <c r="CQY161" s="2"/>
      <c r="CQZ161" s="2"/>
      <c r="CRA161" s="2"/>
      <c r="CRB161" s="2"/>
      <c r="CRC161" s="2"/>
      <c r="CRD161" s="2"/>
      <c r="CRE161" s="2"/>
      <c r="CRF161" s="2"/>
      <c r="CRG161" s="2"/>
      <c r="CRH161" s="2"/>
      <c r="CRI161" s="2"/>
      <c r="CRJ161" s="2"/>
      <c r="CRK161" s="2"/>
      <c r="CRL161" s="2"/>
      <c r="CRM161" s="2"/>
      <c r="CRN161" s="2"/>
      <c r="CRO161" s="2"/>
      <c r="CRP161" s="2"/>
      <c r="CRQ161" s="2"/>
      <c r="CRR161" s="2"/>
      <c r="CRS161" s="2"/>
      <c r="CRT161" s="2"/>
      <c r="CRU161" s="2"/>
      <c r="CRV161" s="2"/>
      <c r="CRW161" s="2"/>
      <c r="CRX161" s="2"/>
      <c r="CRY161" s="2"/>
      <c r="CRZ161" s="2"/>
      <c r="CSA161" s="2"/>
      <c r="CSB161" s="2"/>
      <c r="CSC161" s="2"/>
      <c r="CSD161" s="2"/>
      <c r="CSE161" s="2"/>
      <c r="CSF161" s="2"/>
      <c r="CSG161" s="2"/>
      <c r="CSH161" s="2"/>
      <c r="CSI161" s="2"/>
      <c r="CSJ161" s="2"/>
      <c r="CSK161" s="2"/>
      <c r="CSL161" s="2"/>
      <c r="CSM161" s="2"/>
      <c r="CSN161" s="2"/>
      <c r="CSO161" s="2"/>
      <c r="CSP161" s="2"/>
      <c r="CSQ161" s="2"/>
      <c r="CSR161" s="2"/>
      <c r="CSS161" s="2"/>
      <c r="CST161" s="2"/>
      <c r="CSU161" s="2"/>
      <c r="CSV161" s="2"/>
      <c r="CSW161" s="2"/>
      <c r="CSX161" s="2"/>
      <c r="CSY161" s="2"/>
      <c r="CSZ161" s="2"/>
      <c r="CTA161" s="2"/>
      <c r="CTB161" s="2"/>
      <c r="CTC161" s="2"/>
      <c r="CTD161" s="2"/>
      <c r="CTE161" s="2"/>
      <c r="CTF161" s="2"/>
      <c r="CTG161" s="2"/>
      <c r="CTH161" s="2"/>
      <c r="CTI161" s="2"/>
      <c r="CTJ161" s="2"/>
      <c r="CTK161" s="2"/>
    </row>
    <row r="162" customFormat="1" ht="35" customHeight="1" spans="1:2559">
      <c r="A162" s="48"/>
      <c r="B162" s="49"/>
      <c r="C162" s="50"/>
      <c r="D162" s="51"/>
      <c r="E162" s="50"/>
      <c r="F162" s="50"/>
      <c r="G162" s="49" t="s">
        <v>286</v>
      </c>
      <c r="H162" s="43">
        <f t="shared" ref="H162:M162" si="40">SUM(H160:H161)</f>
        <v>7289.36</v>
      </c>
      <c r="I162" s="43">
        <f t="shared" si="40"/>
        <v>5280</v>
      </c>
      <c r="J162" s="43">
        <f t="shared" si="40"/>
        <v>2009.36</v>
      </c>
      <c r="K162" s="43">
        <f t="shared" si="40"/>
        <v>1325.76</v>
      </c>
      <c r="L162" s="43">
        <f t="shared" si="40"/>
        <v>41.44</v>
      </c>
      <c r="M162" s="43">
        <f t="shared" si="40"/>
        <v>642.16</v>
      </c>
      <c r="N162" s="53"/>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c r="KC162" s="2"/>
      <c r="KD162" s="2"/>
      <c r="KE162" s="2"/>
      <c r="KF162" s="2"/>
      <c r="KG162" s="2"/>
      <c r="KH162" s="2"/>
      <c r="KI162" s="2"/>
      <c r="KJ162" s="2"/>
      <c r="KK162" s="2"/>
      <c r="KL162" s="2"/>
      <c r="KM162" s="2"/>
      <c r="KN162" s="2"/>
      <c r="KO162" s="2"/>
      <c r="KP162" s="2"/>
      <c r="KQ162" s="2"/>
      <c r="KR162" s="2"/>
      <c r="KS162" s="2"/>
      <c r="KT162" s="2"/>
      <c r="KU162" s="2"/>
      <c r="KV162" s="2"/>
      <c r="KW162" s="2"/>
      <c r="KX162" s="2"/>
      <c r="KY162" s="2"/>
      <c r="KZ162" s="2"/>
      <c r="LA162" s="2"/>
      <c r="LB162" s="2"/>
      <c r="LC162" s="2"/>
      <c r="LD162" s="2"/>
      <c r="LE162" s="2"/>
      <c r="LF162" s="2"/>
      <c r="LG162" s="2"/>
      <c r="LH162" s="2"/>
      <c r="LI162" s="2"/>
      <c r="LJ162" s="2"/>
      <c r="LK162" s="2"/>
      <c r="LL162" s="2"/>
      <c r="LM162" s="2"/>
      <c r="LN162" s="2"/>
      <c r="LO162" s="2"/>
      <c r="LP162" s="2"/>
      <c r="LQ162" s="2"/>
      <c r="LR162" s="2"/>
      <c r="LS162" s="2"/>
      <c r="LT162" s="2"/>
      <c r="LU162" s="2"/>
      <c r="LV162" s="2"/>
      <c r="LW162" s="2"/>
      <c r="LX162" s="2"/>
      <c r="LY162" s="2"/>
      <c r="LZ162" s="2"/>
      <c r="MA162" s="2"/>
      <c r="MB162" s="2"/>
      <c r="MC162" s="2"/>
      <c r="MD162" s="2"/>
      <c r="ME162" s="2"/>
      <c r="MF162" s="2"/>
      <c r="MG162" s="2"/>
      <c r="MH162" s="2"/>
      <c r="MI162" s="2"/>
      <c r="MJ162" s="2"/>
      <c r="MK162" s="2"/>
      <c r="ML162" s="2"/>
      <c r="MM162" s="2"/>
      <c r="MN162" s="2"/>
      <c r="MO162" s="2"/>
      <c r="MP162" s="2"/>
      <c r="MQ162" s="2"/>
      <c r="MR162" s="2"/>
      <c r="MS162" s="2"/>
      <c r="MT162" s="2"/>
      <c r="MU162" s="2"/>
      <c r="MV162" s="2"/>
      <c r="MW162" s="2"/>
      <c r="MX162" s="2"/>
      <c r="MY162" s="2"/>
      <c r="MZ162" s="2"/>
      <c r="NA162" s="2"/>
      <c r="NB162" s="2"/>
      <c r="NC162" s="2"/>
      <c r="ND162" s="2"/>
      <c r="NE162" s="2"/>
      <c r="NF162" s="2"/>
      <c r="NG162" s="2"/>
      <c r="NH162" s="2"/>
      <c r="NI162" s="2"/>
      <c r="NJ162" s="2"/>
      <c r="NK162" s="2"/>
      <c r="NL162" s="2"/>
      <c r="NM162" s="2"/>
      <c r="NN162" s="2"/>
      <c r="NO162" s="2"/>
      <c r="NP162" s="2"/>
      <c r="NQ162" s="2"/>
      <c r="NR162" s="2"/>
      <c r="NS162" s="2"/>
      <c r="NT162" s="2"/>
      <c r="NU162" s="2"/>
      <c r="NV162" s="2"/>
      <c r="NW162" s="2"/>
      <c r="NX162" s="2"/>
      <c r="NY162" s="2"/>
      <c r="NZ162" s="2"/>
      <c r="OA162" s="2"/>
      <c r="OB162" s="2"/>
      <c r="OC162" s="2"/>
      <c r="OD162" s="2"/>
      <c r="OE162" s="2"/>
      <c r="OF162" s="2"/>
      <c r="OG162" s="2"/>
      <c r="OH162" s="2"/>
      <c r="OI162" s="2"/>
      <c r="OJ162" s="2"/>
      <c r="OK162" s="2"/>
      <c r="OL162" s="2"/>
      <c r="OM162" s="2"/>
      <c r="ON162" s="2"/>
      <c r="OO162" s="2"/>
      <c r="OP162" s="2"/>
      <c r="OQ162" s="2"/>
      <c r="OR162" s="2"/>
      <c r="OS162" s="2"/>
      <c r="OT162" s="2"/>
      <c r="OU162" s="2"/>
      <c r="OV162" s="2"/>
      <c r="OW162" s="2"/>
      <c r="OX162" s="2"/>
      <c r="OY162" s="2"/>
      <c r="OZ162" s="2"/>
      <c r="PA162" s="2"/>
      <c r="PB162" s="2"/>
      <c r="PC162" s="2"/>
      <c r="PD162" s="2"/>
      <c r="PE162" s="2"/>
      <c r="PF162" s="2"/>
      <c r="PG162" s="2"/>
      <c r="PH162" s="2"/>
      <c r="PI162" s="2"/>
      <c r="PJ162" s="2"/>
      <c r="PK162" s="2"/>
      <c r="PL162" s="2"/>
      <c r="PM162" s="2"/>
      <c r="PN162" s="2"/>
      <c r="PO162" s="2"/>
      <c r="PP162" s="2"/>
      <c r="PQ162" s="2"/>
      <c r="PR162" s="2"/>
      <c r="PS162" s="2"/>
      <c r="PT162" s="2"/>
      <c r="PU162" s="2"/>
      <c r="PV162" s="2"/>
      <c r="PW162" s="2"/>
      <c r="PX162" s="2"/>
      <c r="PY162" s="2"/>
      <c r="PZ162" s="2"/>
      <c r="QA162" s="2"/>
      <c r="QB162" s="2"/>
      <c r="QC162" s="2"/>
      <c r="QD162" s="2"/>
      <c r="QE162" s="2"/>
      <c r="QF162" s="2"/>
      <c r="QG162" s="2"/>
      <c r="QH162" s="2"/>
      <c r="QI162" s="2"/>
      <c r="QJ162" s="2"/>
      <c r="QK162" s="2"/>
      <c r="QL162" s="2"/>
      <c r="QM162" s="2"/>
      <c r="QN162" s="2"/>
      <c r="QO162" s="2"/>
      <c r="QP162" s="2"/>
      <c r="QQ162" s="2"/>
      <c r="QR162" s="2"/>
      <c r="QS162" s="2"/>
      <c r="QT162" s="2"/>
      <c r="QU162" s="2"/>
      <c r="QV162" s="2"/>
      <c r="QW162" s="2"/>
      <c r="QX162" s="2"/>
      <c r="QY162" s="2"/>
      <c r="QZ162" s="2"/>
      <c r="RA162" s="2"/>
      <c r="RB162" s="2"/>
      <c r="RC162" s="2"/>
      <c r="RD162" s="2"/>
      <c r="RE162" s="2"/>
      <c r="RF162" s="2"/>
      <c r="RG162" s="2"/>
      <c r="RH162" s="2"/>
      <c r="RI162" s="2"/>
      <c r="RJ162" s="2"/>
      <c r="RK162" s="2"/>
      <c r="RL162" s="2"/>
      <c r="RM162" s="2"/>
      <c r="RN162" s="2"/>
      <c r="RO162" s="2"/>
      <c r="RP162" s="2"/>
      <c r="RQ162" s="2"/>
      <c r="RR162" s="2"/>
      <c r="RS162" s="2"/>
      <c r="RT162" s="2"/>
      <c r="RU162" s="2"/>
      <c r="RV162" s="2"/>
      <c r="RW162" s="2"/>
      <c r="RX162" s="2"/>
      <c r="RY162" s="2"/>
      <c r="RZ162" s="2"/>
      <c r="SA162" s="2"/>
      <c r="SB162" s="2"/>
      <c r="SC162" s="2"/>
      <c r="SD162" s="2"/>
      <c r="SE162" s="2"/>
      <c r="SF162" s="2"/>
      <c r="SG162" s="2"/>
      <c r="SH162" s="2"/>
      <c r="SI162" s="2"/>
      <c r="SJ162" s="2"/>
      <c r="SK162" s="2"/>
      <c r="SL162" s="2"/>
      <c r="SM162" s="2"/>
      <c r="SN162" s="2"/>
      <c r="SO162" s="2"/>
      <c r="SP162" s="2"/>
      <c r="SQ162" s="2"/>
      <c r="SR162" s="2"/>
      <c r="SS162" s="2"/>
      <c r="ST162" s="2"/>
      <c r="SU162" s="2"/>
      <c r="SV162" s="2"/>
      <c r="SW162" s="2"/>
      <c r="SX162" s="2"/>
      <c r="SY162" s="2"/>
      <c r="SZ162" s="2"/>
      <c r="TA162" s="2"/>
      <c r="TB162" s="2"/>
      <c r="TC162" s="2"/>
      <c r="TD162" s="2"/>
      <c r="TE162" s="2"/>
      <c r="TF162" s="2"/>
      <c r="TG162" s="2"/>
      <c r="TH162" s="2"/>
      <c r="TI162" s="2"/>
      <c r="TJ162" s="2"/>
      <c r="TK162" s="2"/>
      <c r="TL162" s="2"/>
      <c r="TM162" s="2"/>
      <c r="TN162" s="2"/>
      <c r="TO162" s="2"/>
      <c r="TP162" s="2"/>
      <c r="TQ162" s="2"/>
      <c r="TR162" s="2"/>
      <c r="TS162" s="2"/>
      <c r="TT162" s="2"/>
      <c r="TU162" s="2"/>
      <c r="TV162" s="2"/>
      <c r="TW162" s="2"/>
      <c r="TX162" s="2"/>
      <c r="TY162" s="2"/>
      <c r="TZ162" s="2"/>
      <c r="UA162" s="2"/>
      <c r="UB162" s="2"/>
      <c r="UC162" s="2"/>
      <c r="UD162" s="2"/>
      <c r="UE162" s="2"/>
      <c r="UF162" s="2"/>
      <c r="UG162" s="2"/>
      <c r="UH162" s="2"/>
      <c r="UI162" s="2"/>
      <c r="UJ162" s="2"/>
      <c r="UK162" s="2"/>
      <c r="UL162" s="2"/>
      <c r="UM162" s="2"/>
      <c r="UN162" s="2"/>
      <c r="UO162" s="2"/>
      <c r="UP162" s="2"/>
      <c r="UQ162" s="2"/>
      <c r="UR162" s="2"/>
      <c r="US162" s="2"/>
      <c r="UT162" s="2"/>
      <c r="UU162" s="2"/>
      <c r="UV162" s="2"/>
      <c r="UW162" s="2"/>
      <c r="UX162" s="2"/>
      <c r="UY162" s="2"/>
      <c r="UZ162" s="2"/>
      <c r="VA162" s="2"/>
      <c r="VB162" s="2"/>
      <c r="VC162" s="2"/>
      <c r="VD162" s="2"/>
      <c r="VE162" s="2"/>
      <c r="VF162" s="2"/>
      <c r="VG162" s="2"/>
      <c r="VH162" s="2"/>
      <c r="VI162" s="2"/>
      <c r="VJ162" s="2"/>
      <c r="VK162" s="2"/>
      <c r="VL162" s="2"/>
      <c r="VM162" s="2"/>
      <c r="VN162" s="2"/>
      <c r="VO162" s="2"/>
      <c r="VP162" s="2"/>
      <c r="VQ162" s="2"/>
      <c r="VR162" s="2"/>
      <c r="VS162" s="2"/>
      <c r="VT162" s="2"/>
      <c r="VU162" s="2"/>
      <c r="VV162" s="2"/>
      <c r="VW162" s="2"/>
      <c r="VX162" s="2"/>
      <c r="VY162" s="2"/>
      <c r="VZ162" s="2"/>
      <c r="WA162" s="2"/>
      <c r="WB162" s="2"/>
      <c r="WC162" s="2"/>
      <c r="WD162" s="2"/>
      <c r="WE162" s="2"/>
      <c r="WF162" s="2"/>
      <c r="WG162" s="2"/>
      <c r="WH162" s="2"/>
      <c r="WI162" s="2"/>
      <c r="WJ162" s="2"/>
      <c r="WK162" s="2"/>
      <c r="WL162" s="2"/>
      <c r="WM162" s="2"/>
      <c r="WN162" s="2"/>
      <c r="WO162" s="2"/>
      <c r="WP162" s="2"/>
      <c r="WQ162" s="2"/>
      <c r="WR162" s="2"/>
      <c r="WS162" s="2"/>
      <c r="WT162" s="2"/>
      <c r="WU162" s="2"/>
      <c r="WV162" s="2"/>
      <c r="WW162" s="2"/>
      <c r="WX162" s="2"/>
      <c r="WY162" s="2"/>
      <c r="WZ162" s="2"/>
      <c r="XA162" s="2"/>
      <c r="XB162" s="2"/>
      <c r="XC162" s="2"/>
      <c r="XD162" s="2"/>
      <c r="XE162" s="2"/>
      <c r="XF162" s="2"/>
      <c r="XG162" s="2"/>
      <c r="XH162" s="2"/>
      <c r="XI162" s="2"/>
      <c r="XJ162" s="2"/>
      <c r="XK162" s="2"/>
      <c r="XL162" s="2"/>
      <c r="XM162" s="2"/>
      <c r="XN162" s="2"/>
      <c r="XO162" s="2"/>
      <c r="XP162" s="2"/>
      <c r="XQ162" s="2"/>
      <c r="XR162" s="2"/>
      <c r="XS162" s="2"/>
      <c r="XT162" s="2"/>
      <c r="XU162" s="2"/>
      <c r="XV162" s="2"/>
      <c r="XW162" s="2"/>
      <c r="XX162" s="2"/>
      <c r="XY162" s="2"/>
      <c r="XZ162" s="2"/>
      <c r="YA162" s="2"/>
      <c r="YB162" s="2"/>
      <c r="YC162" s="2"/>
      <c r="YD162" s="2"/>
      <c r="YE162" s="2"/>
      <c r="YF162" s="2"/>
      <c r="YG162" s="2"/>
      <c r="YH162" s="2"/>
      <c r="YI162" s="2"/>
      <c r="YJ162" s="2"/>
      <c r="YK162" s="2"/>
      <c r="YL162" s="2"/>
      <c r="YM162" s="2"/>
      <c r="YN162" s="2"/>
      <c r="YO162" s="2"/>
      <c r="YP162" s="2"/>
      <c r="YQ162" s="2"/>
      <c r="YR162" s="2"/>
      <c r="YS162" s="2"/>
      <c r="YT162" s="2"/>
      <c r="YU162" s="2"/>
      <c r="YV162" s="2"/>
      <c r="YW162" s="2"/>
      <c r="YX162" s="2"/>
      <c r="YY162" s="2"/>
      <c r="YZ162" s="2"/>
      <c r="ZA162" s="2"/>
      <c r="ZB162" s="2"/>
      <c r="ZC162" s="2"/>
      <c r="ZD162" s="2"/>
      <c r="ZE162" s="2"/>
      <c r="ZF162" s="2"/>
      <c r="ZG162" s="2"/>
      <c r="ZH162" s="2"/>
      <c r="ZI162" s="2"/>
      <c r="ZJ162" s="2"/>
      <c r="ZK162" s="2"/>
      <c r="ZL162" s="2"/>
      <c r="ZM162" s="2"/>
      <c r="ZN162" s="2"/>
      <c r="ZO162" s="2"/>
      <c r="ZP162" s="2"/>
      <c r="ZQ162" s="2"/>
      <c r="ZR162" s="2"/>
      <c r="ZS162" s="2"/>
      <c r="ZT162" s="2"/>
      <c r="ZU162" s="2"/>
      <c r="ZV162" s="2"/>
      <c r="ZW162" s="2"/>
      <c r="ZX162" s="2"/>
      <c r="ZY162" s="2"/>
      <c r="ZZ162" s="2"/>
      <c r="AAA162" s="2"/>
      <c r="AAB162" s="2"/>
      <c r="AAC162" s="2"/>
      <c r="AAD162" s="2"/>
      <c r="AAE162" s="2"/>
      <c r="AAF162" s="2"/>
      <c r="AAG162" s="2"/>
      <c r="AAH162" s="2"/>
      <c r="AAI162" s="2"/>
      <c r="AAJ162" s="2"/>
      <c r="AAK162" s="2"/>
      <c r="AAL162" s="2"/>
      <c r="AAM162" s="2"/>
      <c r="AAN162" s="2"/>
      <c r="AAO162" s="2"/>
      <c r="AAP162" s="2"/>
      <c r="AAQ162" s="2"/>
      <c r="AAR162" s="2"/>
      <c r="AAS162" s="2"/>
      <c r="AAT162" s="2"/>
      <c r="AAU162" s="2"/>
      <c r="AAV162" s="2"/>
      <c r="AAW162" s="2"/>
      <c r="AAX162" s="2"/>
      <c r="AAY162" s="2"/>
      <c r="AAZ162" s="2"/>
      <c r="ABA162" s="2"/>
      <c r="ABB162" s="2"/>
      <c r="ABC162" s="2"/>
      <c r="ABD162" s="2"/>
      <c r="ABE162" s="2"/>
      <c r="ABF162" s="2"/>
      <c r="ABG162" s="2"/>
      <c r="ABH162" s="2"/>
      <c r="ABI162" s="2"/>
      <c r="ABJ162" s="2"/>
      <c r="ABK162" s="2"/>
      <c r="ABL162" s="2"/>
      <c r="ABM162" s="2"/>
      <c r="ABN162" s="2"/>
      <c r="ABO162" s="2"/>
      <c r="ABP162" s="2"/>
      <c r="ABQ162" s="2"/>
      <c r="ABR162" s="2"/>
      <c r="ABS162" s="2"/>
      <c r="ABT162" s="2"/>
      <c r="ABU162" s="2"/>
      <c r="ABV162" s="2"/>
      <c r="ABW162" s="2"/>
      <c r="ABX162" s="2"/>
      <c r="ABY162" s="2"/>
      <c r="ABZ162" s="2"/>
      <c r="ACA162" s="2"/>
      <c r="ACB162" s="2"/>
      <c r="ACC162" s="2"/>
      <c r="ACD162" s="2"/>
      <c r="ACE162" s="2"/>
      <c r="ACF162" s="2"/>
      <c r="ACG162" s="2"/>
      <c r="ACH162" s="2"/>
      <c r="ACI162" s="2"/>
      <c r="ACJ162" s="2"/>
      <c r="ACK162" s="2"/>
      <c r="ACL162" s="2"/>
      <c r="ACM162" s="2"/>
      <c r="ACN162" s="2"/>
      <c r="ACO162" s="2"/>
      <c r="ACP162" s="2"/>
      <c r="ACQ162" s="2"/>
      <c r="ACR162" s="2"/>
      <c r="ACS162" s="2"/>
      <c r="ACT162" s="2"/>
      <c r="ACU162" s="2"/>
      <c r="ACV162" s="2"/>
      <c r="ACW162" s="2"/>
      <c r="ACX162" s="2"/>
      <c r="ACY162" s="2"/>
      <c r="ACZ162" s="2"/>
      <c r="ADA162" s="2"/>
      <c r="ADB162" s="2"/>
      <c r="ADC162" s="2"/>
      <c r="ADD162" s="2"/>
      <c r="ADE162" s="2"/>
      <c r="ADF162" s="2"/>
      <c r="ADG162" s="2"/>
      <c r="ADH162" s="2"/>
      <c r="ADI162" s="2"/>
      <c r="ADJ162" s="2"/>
      <c r="ADK162" s="2"/>
      <c r="ADL162" s="2"/>
      <c r="ADM162" s="2"/>
      <c r="ADN162" s="2"/>
      <c r="ADO162" s="2"/>
      <c r="ADP162" s="2"/>
      <c r="ADQ162" s="2"/>
      <c r="ADR162" s="2"/>
      <c r="ADS162" s="2"/>
      <c r="ADT162" s="2"/>
      <c r="ADU162" s="2"/>
      <c r="ADV162" s="2"/>
      <c r="ADW162" s="2"/>
      <c r="ADX162" s="2"/>
      <c r="ADY162" s="2"/>
      <c r="ADZ162" s="2"/>
      <c r="AEA162" s="2"/>
      <c r="AEB162" s="2"/>
      <c r="AEC162" s="2"/>
      <c r="AED162" s="2"/>
      <c r="AEE162" s="2"/>
      <c r="AEF162" s="2"/>
      <c r="AEG162" s="2"/>
      <c r="AEH162" s="2"/>
      <c r="AEI162" s="2"/>
      <c r="AEJ162" s="2"/>
      <c r="AEK162" s="2"/>
      <c r="AEL162" s="2"/>
      <c r="AEM162" s="2"/>
      <c r="AEN162" s="2"/>
      <c r="AEO162" s="2"/>
      <c r="AEP162" s="2"/>
      <c r="AEQ162" s="2"/>
      <c r="AER162" s="2"/>
      <c r="AES162" s="2"/>
      <c r="AET162" s="2"/>
      <c r="AEU162" s="2"/>
      <c r="AEV162" s="2"/>
      <c r="AEW162" s="2"/>
      <c r="AEX162" s="2"/>
      <c r="AEY162" s="2"/>
      <c r="AEZ162" s="2"/>
      <c r="AFA162" s="2"/>
      <c r="AFB162" s="2"/>
      <c r="AFC162" s="2"/>
      <c r="AFD162" s="2"/>
      <c r="AFE162" s="2"/>
      <c r="AFF162" s="2"/>
      <c r="AFG162" s="2"/>
      <c r="AFH162" s="2"/>
      <c r="AFI162" s="2"/>
      <c r="AFJ162" s="2"/>
      <c r="AFK162" s="2"/>
      <c r="AFL162" s="2"/>
      <c r="AFM162" s="2"/>
      <c r="AFN162" s="2"/>
      <c r="AFO162" s="2"/>
      <c r="AFP162" s="2"/>
      <c r="AFQ162" s="2"/>
      <c r="AFR162" s="2"/>
      <c r="AFS162" s="2"/>
      <c r="AFT162" s="2"/>
      <c r="AFU162" s="2"/>
      <c r="AFV162" s="2"/>
      <c r="AFW162" s="2"/>
      <c r="AFX162" s="2"/>
      <c r="AFY162" s="2"/>
      <c r="AFZ162" s="2"/>
      <c r="AGA162" s="2"/>
      <c r="AGB162" s="2"/>
      <c r="AGC162" s="2"/>
      <c r="AGD162" s="2"/>
      <c r="AGE162" s="2"/>
      <c r="AGF162" s="2"/>
      <c r="AGG162" s="2"/>
      <c r="AGH162" s="2"/>
      <c r="AGI162" s="2"/>
      <c r="AGJ162" s="2"/>
      <c r="AGK162" s="2"/>
      <c r="AGL162" s="2"/>
      <c r="AGM162" s="2"/>
      <c r="AGN162" s="2"/>
      <c r="AGO162" s="2"/>
      <c r="AGP162" s="2"/>
      <c r="AGQ162" s="2"/>
      <c r="AGR162" s="2"/>
      <c r="AGS162" s="2"/>
      <c r="AGT162" s="2"/>
      <c r="AGU162" s="2"/>
      <c r="AGV162" s="2"/>
      <c r="AGW162" s="2"/>
      <c r="AGX162" s="2"/>
      <c r="AGY162" s="2"/>
      <c r="AGZ162" s="2"/>
      <c r="AHA162" s="2"/>
      <c r="AHB162" s="2"/>
      <c r="AHC162" s="2"/>
      <c r="AHD162" s="2"/>
      <c r="AHE162" s="2"/>
      <c r="AHF162" s="2"/>
      <c r="AHG162" s="2"/>
      <c r="AHH162" s="2"/>
      <c r="AHI162" s="2"/>
      <c r="AHJ162" s="2"/>
      <c r="AHK162" s="2"/>
      <c r="AHL162" s="2"/>
      <c r="AHM162" s="2"/>
      <c r="AHN162" s="2"/>
      <c r="AHO162" s="2"/>
      <c r="AHP162" s="2"/>
      <c r="AHQ162" s="2"/>
      <c r="AHR162" s="2"/>
      <c r="AHS162" s="2"/>
      <c r="AHT162" s="2"/>
      <c r="AHU162" s="2"/>
      <c r="AHV162" s="2"/>
      <c r="AHW162" s="2"/>
      <c r="AHX162" s="2"/>
      <c r="AHY162" s="2"/>
      <c r="AHZ162" s="2"/>
      <c r="AIA162" s="2"/>
      <c r="AIB162" s="2"/>
      <c r="AIC162" s="2"/>
      <c r="AID162" s="2"/>
      <c r="AIE162" s="2"/>
      <c r="AIF162" s="2"/>
      <c r="AIG162" s="2"/>
      <c r="AIH162" s="2"/>
      <c r="AII162" s="2"/>
      <c r="AIJ162" s="2"/>
      <c r="AIK162" s="2"/>
      <c r="AIL162" s="2"/>
      <c r="AIM162" s="2"/>
      <c r="AIN162" s="2"/>
      <c r="AIO162" s="2"/>
      <c r="AIP162" s="2"/>
      <c r="AIQ162" s="2"/>
      <c r="AIR162" s="2"/>
      <c r="AIS162" s="2"/>
      <c r="AIT162" s="2"/>
      <c r="AIU162" s="2"/>
      <c r="AIV162" s="2"/>
      <c r="AIW162" s="2"/>
      <c r="AIX162" s="2"/>
      <c r="AIY162" s="2"/>
      <c r="AIZ162" s="2"/>
      <c r="AJA162" s="2"/>
      <c r="AJB162" s="2"/>
      <c r="AJC162" s="2"/>
      <c r="AJD162" s="2"/>
      <c r="AJE162" s="2"/>
      <c r="AJF162" s="2"/>
      <c r="AJG162" s="2"/>
      <c r="AJH162" s="2"/>
      <c r="AJI162" s="2"/>
      <c r="AJJ162" s="2"/>
      <c r="AJK162" s="2"/>
      <c r="AJL162" s="2"/>
      <c r="AJM162" s="2"/>
      <c r="AJN162" s="2"/>
      <c r="AJO162" s="2"/>
      <c r="AJP162" s="2"/>
      <c r="AJQ162" s="2"/>
      <c r="AJR162" s="2"/>
      <c r="AJS162" s="2"/>
      <c r="AJT162" s="2"/>
      <c r="AJU162" s="2"/>
      <c r="AJV162" s="2"/>
      <c r="AJW162" s="2"/>
      <c r="AJX162" s="2"/>
      <c r="AJY162" s="2"/>
      <c r="AJZ162" s="2"/>
      <c r="AKA162" s="2"/>
      <c r="AKB162" s="2"/>
      <c r="AKC162" s="2"/>
      <c r="AKD162" s="2"/>
      <c r="AKE162" s="2"/>
      <c r="AKF162" s="2"/>
      <c r="AKG162" s="2"/>
      <c r="AKH162" s="2"/>
      <c r="AKI162" s="2"/>
      <c r="AKJ162" s="2"/>
      <c r="AKK162" s="2"/>
      <c r="AKL162" s="2"/>
      <c r="AKM162" s="2"/>
      <c r="AKN162" s="2"/>
      <c r="AKO162" s="2"/>
      <c r="AKP162" s="2"/>
      <c r="AKQ162" s="2"/>
      <c r="AKR162" s="2"/>
      <c r="AKS162" s="2"/>
      <c r="AKT162" s="2"/>
      <c r="AKU162" s="2"/>
      <c r="AKV162" s="2"/>
      <c r="AKW162" s="2"/>
      <c r="AKX162" s="2"/>
      <c r="AKY162" s="2"/>
      <c r="AKZ162" s="2"/>
      <c r="ALA162" s="2"/>
      <c r="ALB162" s="2"/>
      <c r="ALC162" s="2"/>
      <c r="ALD162" s="2"/>
      <c r="ALE162" s="2"/>
      <c r="ALF162" s="2"/>
      <c r="ALG162" s="2"/>
      <c r="ALH162" s="2"/>
      <c r="ALI162" s="2"/>
      <c r="ALJ162" s="2"/>
      <c r="ALK162" s="2"/>
      <c r="ALL162" s="2"/>
      <c r="ALM162" s="2"/>
      <c r="ALN162" s="2"/>
      <c r="ALO162" s="2"/>
      <c r="ALP162" s="2"/>
      <c r="ALQ162" s="2"/>
      <c r="ALR162" s="2"/>
      <c r="ALS162" s="2"/>
      <c r="ALT162" s="2"/>
      <c r="ALU162" s="2"/>
      <c r="ALV162" s="2"/>
      <c r="ALW162" s="2"/>
      <c r="ALX162" s="2"/>
      <c r="ALY162" s="2"/>
      <c r="ALZ162" s="2"/>
      <c r="AMA162" s="2"/>
      <c r="AMB162" s="2"/>
      <c r="AMC162" s="2"/>
      <c r="AMD162" s="2"/>
      <c r="AME162" s="2"/>
      <c r="AMF162" s="2"/>
      <c r="AMG162" s="2"/>
      <c r="AMH162" s="2"/>
      <c r="AMI162" s="2"/>
      <c r="AMJ162" s="2"/>
      <c r="AMK162" s="2"/>
      <c r="AML162" s="2"/>
      <c r="AMM162" s="2"/>
      <c r="AMN162" s="2"/>
      <c r="AMO162" s="2"/>
      <c r="AMP162" s="2"/>
      <c r="AMQ162" s="2"/>
      <c r="AMR162" s="2"/>
      <c r="AMS162" s="2"/>
      <c r="AMT162" s="2"/>
      <c r="AMU162" s="2"/>
      <c r="AMV162" s="2"/>
      <c r="AMW162" s="2"/>
      <c r="AMX162" s="2"/>
      <c r="AMY162" s="2"/>
      <c r="AMZ162" s="2"/>
      <c r="ANA162" s="2"/>
      <c r="ANB162" s="2"/>
      <c r="ANC162" s="2"/>
      <c r="AND162" s="2"/>
      <c r="ANE162" s="2"/>
      <c r="ANF162" s="2"/>
      <c r="ANG162" s="2"/>
      <c r="ANH162" s="2"/>
      <c r="ANI162" s="2"/>
      <c r="ANJ162" s="2"/>
      <c r="ANK162" s="2"/>
      <c r="ANL162" s="2"/>
      <c r="ANM162" s="2"/>
      <c r="ANN162" s="2"/>
      <c r="ANO162" s="2"/>
      <c r="ANP162" s="2"/>
      <c r="ANQ162" s="2"/>
      <c r="ANR162" s="2"/>
      <c r="ANS162" s="2"/>
      <c r="ANT162" s="2"/>
      <c r="ANU162" s="2"/>
      <c r="ANV162" s="2"/>
      <c r="ANW162" s="2"/>
      <c r="ANX162" s="2"/>
      <c r="ANY162" s="2"/>
      <c r="ANZ162" s="2"/>
      <c r="AOA162" s="2"/>
      <c r="AOB162" s="2"/>
      <c r="AOC162" s="2"/>
      <c r="AOD162" s="2"/>
      <c r="AOE162" s="2"/>
      <c r="AOF162" s="2"/>
      <c r="AOG162" s="2"/>
      <c r="AOH162" s="2"/>
      <c r="AOI162" s="2"/>
      <c r="AOJ162" s="2"/>
      <c r="AOK162" s="2"/>
      <c r="AOL162" s="2"/>
      <c r="AOM162" s="2"/>
      <c r="AON162" s="2"/>
      <c r="AOO162" s="2"/>
      <c r="AOP162" s="2"/>
      <c r="AOQ162" s="2"/>
      <c r="AOR162" s="2"/>
      <c r="AOS162" s="2"/>
      <c r="AOT162" s="2"/>
      <c r="AOU162" s="2"/>
      <c r="AOV162" s="2"/>
      <c r="AOW162" s="2"/>
      <c r="AOX162" s="2"/>
      <c r="AOY162" s="2"/>
      <c r="AOZ162" s="2"/>
      <c r="APA162" s="2"/>
      <c r="APB162" s="2"/>
      <c r="APC162" s="2"/>
      <c r="APD162" s="2"/>
      <c r="APE162" s="2"/>
      <c r="APF162" s="2"/>
      <c r="APG162" s="2"/>
      <c r="APH162" s="2"/>
      <c r="API162" s="2"/>
      <c r="APJ162" s="2"/>
      <c r="APK162" s="2"/>
      <c r="APL162" s="2"/>
      <c r="APM162" s="2"/>
      <c r="APN162" s="2"/>
      <c r="APO162" s="2"/>
      <c r="APP162" s="2"/>
      <c r="APQ162" s="2"/>
      <c r="APR162" s="2"/>
      <c r="APS162" s="2"/>
      <c r="APT162" s="2"/>
      <c r="APU162" s="2"/>
      <c r="APV162" s="2"/>
      <c r="APW162" s="2"/>
      <c r="APX162" s="2"/>
      <c r="APY162" s="2"/>
      <c r="APZ162" s="2"/>
      <c r="AQA162" s="2"/>
      <c r="AQB162" s="2"/>
      <c r="AQC162" s="2"/>
      <c r="AQD162" s="2"/>
      <c r="AQE162" s="2"/>
      <c r="AQF162" s="2"/>
      <c r="AQG162" s="2"/>
      <c r="AQH162" s="2"/>
      <c r="AQI162" s="2"/>
      <c r="AQJ162" s="2"/>
      <c r="AQK162" s="2"/>
      <c r="AQL162" s="2"/>
      <c r="AQM162" s="2"/>
      <c r="AQN162" s="2"/>
      <c r="AQO162" s="2"/>
      <c r="AQP162" s="2"/>
      <c r="AQQ162" s="2"/>
      <c r="AQR162" s="2"/>
      <c r="AQS162" s="2"/>
      <c r="AQT162" s="2"/>
      <c r="AQU162" s="2"/>
      <c r="AQV162" s="2"/>
      <c r="AQW162" s="2"/>
      <c r="AQX162" s="2"/>
      <c r="AQY162" s="2"/>
      <c r="AQZ162" s="2"/>
      <c r="ARA162" s="2"/>
      <c r="ARB162" s="2"/>
      <c r="ARC162" s="2"/>
      <c r="ARD162" s="2"/>
      <c r="ARE162" s="2"/>
      <c r="ARF162" s="2"/>
      <c r="ARG162" s="2"/>
      <c r="ARH162" s="2"/>
      <c r="ARI162" s="2"/>
      <c r="ARJ162" s="2"/>
      <c r="ARK162" s="2"/>
      <c r="ARL162" s="2"/>
      <c r="ARM162" s="2"/>
      <c r="ARN162" s="2"/>
      <c r="ARO162" s="2"/>
      <c r="ARP162" s="2"/>
      <c r="ARQ162" s="2"/>
      <c r="ARR162" s="2"/>
      <c r="ARS162" s="2"/>
      <c r="ART162" s="2"/>
      <c r="ARU162" s="2"/>
      <c r="ARV162" s="2"/>
      <c r="ARW162" s="2"/>
      <c r="ARX162" s="2"/>
      <c r="ARY162" s="2"/>
      <c r="ARZ162" s="2"/>
      <c r="ASA162" s="2"/>
      <c r="ASB162" s="2"/>
      <c r="ASC162" s="2"/>
      <c r="ASD162" s="2"/>
      <c r="ASE162" s="2"/>
      <c r="ASF162" s="2"/>
      <c r="ASG162" s="2"/>
      <c r="ASH162" s="2"/>
      <c r="ASI162" s="2"/>
      <c r="ASJ162" s="2"/>
      <c r="ASK162" s="2"/>
      <c r="ASL162" s="2"/>
      <c r="ASM162" s="2"/>
      <c r="ASN162" s="2"/>
      <c r="ASO162" s="2"/>
      <c r="ASP162" s="2"/>
      <c r="ASQ162" s="2"/>
      <c r="ASR162" s="2"/>
      <c r="ASS162" s="2"/>
      <c r="AST162" s="2"/>
      <c r="ASU162" s="2"/>
      <c r="ASV162" s="2"/>
      <c r="ASW162" s="2"/>
      <c r="ASX162" s="2"/>
      <c r="ASY162" s="2"/>
      <c r="ASZ162" s="2"/>
      <c r="ATA162" s="2"/>
      <c r="ATB162" s="2"/>
      <c r="ATC162" s="2"/>
      <c r="ATD162" s="2"/>
      <c r="ATE162" s="2"/>
      <c r="ATF162" s="2"/>
      <c r="ATG162" s="2"/>
      <c r="ATH162" s="2"/>
      <c r="ATI162" s="2"/>
      <c r="ATJ162" s="2"/>
      <c r="ATK162" s="2"/>
      <c r="ATL162" s="2"/>
      <c r="ATM162" s="2"/>
      <c r="ATN162" s="2"/>
      <c r="ATO162" s="2"/>
      <c r="ATP162" s="2"/>
      <c r="ATQ162" s="2"/>
      <c r="ATR162" s="2"/>
      <c r="ATS162" s="2"/>
      <c r="ATT162" s="2"/>
      <c r="ATU162" s="2"/>
      <c r="ATV162" s="2"/>
      <c r="ATW162" s="2"/>
      <c r="ATX162" s="2"/>
      <c r="ATY162" s="2"/>
      <c r="ATZ162" s="2"/>
      <c r="AUA162" s="2"/>
      <c r="AUB162" s="2"/>
      <c r="AUC162" s="2"/>
      <c r="AUD162" s="2"/>
      <c r="AUE162" s="2"/>
      <c r="AUF162" s="2"/>
      <c r="AUG162" s="2"/>
      <c r="AUH162" s="2"/>
      <c r="AUI162" s="2"/>
      <c r="AUJ162" s="2"/>
      <c r="AUK162" s="2"/>
      <c r="AUL162" s="2"/>
      <c r="AUM162" s="2"/>
      <c r="AUN162" s="2"/>
      <c r="AUO162" s="2"/>
      <c r="AUP162" s="2"/>
      <c r="AUQ162" s="2"/>
      <c r="AUR162" s="2"/>
      <c r="AUS162" s="2"/>
      <c r="AUT162" s="2"/>
      <c r="AUU162" s="2"/>
      <c r="AUV162" s="2"/>
      <c r="AUW162" s="2"/>
      <c r="AUX162" s="2"/>
      <c r="AUY162" s="2"/>
      <c r="AUZ162" s="2"/>
      <c r="AVA162" s="2"/>
      <c r="AVB162" s="2"/>
      <c r="AVC162" s="2"/>
      <c r="AVD162" s="2"/>
      <c r="AVE162" s="2"/>
      <c r="AVF162" s="2"/>
      <c r="AVG162" s="2"/>
      <c r="AVH162" s="2"/>
      <c r="AVI162" s="2"/>
      <c r="AVJ162" s="2"/>
      <c r="AVK162" s="2"/>
      <c r="AVL162" s="2"/>
      <c r="AVM162" s="2"/>
      <c r="AVN162" s="2"/>
      <c r="AVO162" s="2"/>
      <c r="AVP162" s="2"/>
      <c r="AVQ162" s="2"/>
      <c r="AVR162" s="2"/>
      <c r="AVS162" s="2"/>
      <c r="AVT162" s="2"/>
      <c r="AVU162" s="2"/>
      <c r="AVV162" s="2"/>
      <c r="AVW162" s="2"/>
      <c r="AVX162" s="2"/>
      <c r="AVY162" s="2"/>
      <c r="AVZ162" s="2"/>
      <c r="AWA162" s="2"/>
      <c r="AWB162" s="2"/>
      <c r="AWC162" s="2"/>
      <c r="AWD162" s="2"/>
      <c r="AWE162" s="2"/>
      <c r="AWF162" s="2"/>
      <c r="AWG162" s="2"/>
      <c r="AWH162" s="2"/>
      <c r="AWI162" s="2"/>
      <c r="AWJ162" s="2"/>
      <c r="AWK162" s="2"/>
      <c r="AWL162" s="2"/>
      <c r="AWM162" s="2"/>
      <c r="AWN162" s="2"/>
      <c r="AWO162" s="2"/>
      <c r="AWP162" s="2"/>
      <c r="AWQ162" s="2"/>
      <c r="AWR162" s="2"/>
      <c r="AWS162" s="2"/>
      <c r="AWT162" s="2"/>
      <c r="AWU162" s="2"/>
      <c r="AWV162" s="2"/>
      <c r="AWW162" s="2"/>
      <c r="AWX162" s="2"/>
      <c r="AWY162" s="2"/>
      <c r="AWZ162" s="2"/>
      <c r="AXA162" s="2"/>
      <c r="AXB162" s="2"/>
      <c r="AXC162" s="2"/>
      <c r="AXD162" s="2"/>
      <c r="AXE162" s="2"/>
      <c r="AXF162" s="2"/>
      <c r="AXG162" s="2"/>
      <c r="AXH162" s="2"/>
      <c r="AXI162" s="2"/>
      <c r="AXJ162" s="2"/>
      <c r="AXK162" s="2"/>
      <c r="AXL162" s="2"/>
      <c r="AXM162" s="2"/>
      <c r="AXN162" s="2"/>
      <c r="AXO162" s="2"/>
      <c r="AXP162" s="2"/>
      <c r="AXQ162" s="2"/>
      <c r="AXR162" s="2"/>
      <c r="AXS162" s="2"/>
      <c r="AXT162" s="2"/>
      <c r="AXU162" s="2"/>
      <c r="AXV162" s="2"/>
      <c r="AXW162" s="2"/>
      <c r="AXX162" s="2"/>
      <c r="AXY162" s="2"/>
      <c r="AXZ162" s="2"/>
      <c r="AYA162" s="2"/>
      <c r="AYB162" s="2"/>
      <c r="AYC162" s="2"/>
      <c r="AYD162" s="2"/>
      <c r="AYE162" s="2"/>
      <c r="AYF162" s="2"/>
      <c r="AYG162" s="2"/>
      <c r="AYH162" s="2"/>
      <c r="AYI162" s="2"/>
      <c r="AYJ162" s="2"/>
      <c r="AYK162" s="2"/>
      <c r="AYL162" s="2"/>
      <c r="AYM162" s="2"/>
      <c r="AYN162" s="2"/>
      <c r="AYO162" s="2"/>
      <c r="AYP162" s="2"/>
      <c r="AYQ162" s="2"/>
      <c r="AYR162" s="2"/>
      <c r="AYS162" s="2"/>
      <c r="AYT162" s="2"/>
      <c r="AYU162" s="2"/>
      <c r="AYV162" s="2"/>
      <c r="AYW162" s="2"/>
      <c r="AYX162" s="2"/>
      <c r="AYY162" s="2"/>
      <c r="AYZ162" s="2"/>
      <c r="AZA162" s="2"/>
      <c r="AZB162" s="2"/>
      <c r="AZC162" s="2"/>
      <c r="AZD162" s="2"/>
      <c r="AZE162" s="2"/>
      <c r="AZF162" s="2"/>
      <c r="AZG162" s="2"/>
      <c r="AZH162" s="2"/>
      <c r="AZI162" s="2"/>
      <c r="AZJ162" s="2"/>
      <c r="AZK162" s="2"/>
      <c r="AZL162" s="2"/>
      <c r="AZM162" s="2"/>
      <c r="AZN162" s="2"/>
      <c r="AZO162" s="2"/>
      <c r="AZP162" s="2"/>
      <c r="AZQ162" s="2"/>
      <c r="AZR162" s="2"/>
      <c r="AZS162" s="2"/>
      <c r="AZT162" s="2"/>
      <c r="AZU162" s="2"/>
      <c r="AZV162" s="2"/>
      <c r="AZW162" s="2"/>
      <c r="AZX162" s="2"/>
      <c r="AZY162" s="2"/>
      <c r="AZZ162" s="2"/>
      <c r="BAA162" s="2"/>
      <c r="BAB162" s="2"/>
      <c r="BAC162" s="2"/>
      <c r="BAD162" s="2"/>
      <c r="BAE162" s="2"/>
      <c r="BAF162" s="2"/>
      <c r="BAG162" s="2"/>
      <c r="BAH162" s="2"/>
      <c r="BAI162" s="2"/>
      <c r="BAJ162" s="2"/>
      <c r="BAK162" s="2"/>
      <c r="BAL162" s="2"/>
      <c r="BAM162" s="2"/>
      <c r="BAN162" s="2"/>
      <c r="BAO162" s="2"/>
      <c r="BAP162" s="2"/>
      <c r="BAQ162" s="2"/>
      <c r="BAR162" s="2"/>
      <c r="BAS162" s="2"/>
      <c r="BAT162" s="2"/>
      <c r="BAU162" s="2"/>
      <c r="BAV162" s="2"/>
      <c r="BAW162" s="2"/>
      <c r="BAX162" s="2"/>
      <c r="BAY162" s="2"/>
      <c r="BAZ162" s="2"/>
      <c r="BBA162" s="2"/>
      <c r="BBB162" s="2"/>
      <c r="BBC162" s="2"/>
      <c r="BBD162" s="2"/>
      <c r="BBE162" s="2"/>
      <c r="BBF162" s="2"/>
      <c r="BBG162" s="2"/>
      <c r="BBH162" s="2"/>
      <c r="BBI162" s="2"/>
      <c r="BBJ162" s="2"/>
      <c r="BBK162" s="2"/>
      <c r="BBL162" s="2"/>
      <c r="BBM162" s="2"/>
      <c r="BBN162" s="2"/>
      <c r="BBO162" s="2"/>
      <c r="BBP162" s="2"/>
      <c r="BBQ162" s="2"/>
      <c r="BBR162" s="2"/>
      <c r="BBS162" s="2"/>
      <c r="BBT162" s="2"/>
      <c r="BBU162" s="2"/>
      <c r="BBV162" s="2"/>
      <c r="BBW162" s="2"/>
      <c r="BBX162" s="2"/>
      <c r="BBY162" s="2"/>
      <c r="BBZ162" s="2"/>
      <c r="BCA162" s="2"/>
      <c r="BCB162" s="2"/>
      <c r="BCC162" s="2"/>
      <c r="BCD162" s="2"/>
      <c r="BCE162" s="2"/>
      <c r="BCF162" s="2"/>
      <c r="BCG162" s="2"/>
      <c r="BCH162" s="2"/>
      <c r="BCI162" s="2"/>
      <c r="BCJ162" s="2"/>
      <c r="BCK162" s="2"/>
      <c r="BCL162" s="2"/>
      <c r="BCM162" s="2"/>
      <c r="BCN162" s="2"/>
      <c r="BCO162" s="2"/>
      <c r="BCP162" s="2"/>
      <c r="BCQ162" s="2"/>
      <c r="BCR162" s="2"/>
      <c r="BCS162" s="2"/>
      <c r="BCT162" s="2"/>
      <c r="BCU162" s="2"/>
      <c r="BCV162" s="2"/>
      <c r="BCW162" s="2"/>
      <c r="BCX162" s="2"/>
      <c r="BCY162" s="2"/>
      <c r="BCZ162" s="2"/>
      <c r="BDA162" s="2"/>
      <c r="BDB162" s="2"/>
      <c r="BDC162" s="2"/>
      <c r="BDD162" s="2"/>
      <c r="BDE162" s="2"/>
      <c r="BDF162" s="2"/>
      <c r="BDG162" s="2"/>
      <c r="BDH162" s="2"/>
      <c r="BDI162" s="2"/>
      <c r="BDJ162" s="2"/>
      <c r="BDK162" s="2"/>
      <c r="BDL162" s="2"/>
      <c r="BDM162" s="2"/>
      <c r="BDN162" s="2"/>
      <c r="BDO162" s="2"/>
      <c r="BDP162" s="2"/>
      <c r="BDQ162" s="2"/>
      <c r="BDR162" s="2"/>
      <c r="BDS162" s="2"/>
      <c r="BDT162" s="2"/>
      <c r="BDU162" s="2"/>
      <c r="BDV162" s="2"/>
      <c r="BDW162" s="2"/>
      <c r="BDX162" s="2"/>
      <c r="BDY162" s="2"/>
      <c r="BDZ162" s="2"/>
      <c r="BEA162" s="2"/>
      <c r="BEB162" s="2"/>
      <c r="BEC162" s="2"/>
      <c r="BED162" s="2"/>
      <c r="BEE162" s="2"/>
      <c r="BEF162" s="2"/>
      <c r="BEG162" s="2"/>
      <c r="BEH162" s="2"/>
      <c r="BEI162" s="2"/>
      <c r="BEJ162" s="2"/>
      <c r="BEK162" s="2"/>
      <c r="BEL162" s="2"/>
      <c r="BEM162" s="2"/>
      <c r="BEN162" s="2"/>
      <c r="BEO162" s="2"/>
      <c r="BEP162" s="2"/>
      <c r="BEQ162" s="2"/>
      <c r="BER162" s="2"/>
      <c r="BES162" s="2"/>
      <c r="BET162" s="2"/>
      <c r="BEU162" s="2"/>
      <c r="BEV162" s="2"/>
      <c r="BEW162" s="2"/>
      <c r="BEX162" s="2"/>
      <c r="BEY162" s="2"/>
      <c r="BEZ162" s="2"/>
      <c r="BFA162" s="2"/>
      <c r="BFB162" s="2"/>
      <c r="BFC162" s="2"/>
      <c r="BFD162" s="2"/>
      <c r="BFE162" s="2"/>
      <c r="BFF162" s="2"/>
      <c r="BFG162" s="2"/>
      <c r="BFH162" s="2"/>
      <c r="BFI162" s="2"/>
      <c r="BFJ162" s="2"/>
      <c r="BFK162" s="2"/>
      <c r="BFL162" s="2"/>
      <c r="BFM162" s="2"/>
      <c r="BFN162" s="2"/>
      <c r="BFO162" s="2"/>
      <c r="BFP162" s="2"/>
      <c r="BFQ162" s="2"/>
      <c r="BFR162" s="2"/>
      <c r="BFS162" s="2"/>
      <c r="BFT162" s="2"/>
      <c r="BFU162" s="2"/>
      <c r="BFV162" s="2"/>
      <c r="BFW162" s="2"/>
      <c r="BFX162" s="2"/>
      <c r="BFY162" s="2"/>
      <c r="BFZ162" s="2"/>
      <c r="BGA162" s="2"/>
      <c r="BGB162" s="2"/>
      <c r="BGC162" s="2"/>
      <c r="BGD162" s="2"/>
      <c r="BGE162" s="2"/>
      <c r="BGF162" s="2"/>
      <c r="BGG162" s="2"/>
      <c r="BGH162" s="2"/>
      <c r="BGI162" s="2"/>
      <c r="BGJ162" s="2"/>
      <c r="BGK162" s="2"/>
      <c r="BGL162" s="2"/>
      <c r="BGM162" s="2"/>
      <c r="BGN162" s="2"/>
      <c r="BGO162" s="2"/>
      <c r="BGP162" s="2"/>
      <c r="BGQ162" s="2"/>
      <c r="BGR162" s="2"/>
      <c r="BGS162" s="2"/>
      <c r="BGT162" s="2"/>
      <c r="BGU162" s="2"/>
      <c r="BGV162" s="2"/>
      <c r="BGW162" s="2"/>
      <c r="BGX162" s="2"/>
      <c r="BGY162" s="2"/>
      <c r="BGZ162" s="2"/>
      <c r="BHA162" s="2"/>
      <c r="BHB162" s="2"/>
      <c r="BHC162" s="2"/>
      <c r="BHD162" s="2"/>
      <c r="BHE162" s="2"/>
      <c r="BHF162" s="2"/>
      <c r="BHG162" s="2"/>
      <c r="BHH162" s="2"/>
      <c r="BHI162" s="2"/>
      <c r="BHJ162" s="2"/>
      <c r="BHK162" s="2"/>
      <c r="BHL162" s="2"/>
      <c r="BHM162" s="2"/>
      <c r="BHN162" s="2"/>
      <c r="BHO162" s="2"/>
      <c r="BHP162" s="2"/>
      <c r="BHQ162" s="2"/>
      <c r="BHR162" s="2"/>
      <c r="BHS162" s="2"/>
      <c r="BHT162" s="2"/>
      <c r="BHU162" s="2"/>
      <c r="BHV162" s="2"/>
      <c r="BHW162" s="2"/>
      <c r="BHX162" s="2"/>
      <c r="BHY162" s="2"/>
      <c r="BHZ162" s="2"/>
      <c r="BIA162" s="2"/>
      <c r="BIB162" s="2"/>
      <c r="BIC162" s="2"/>
      <c r="BID162" s="2"/>
      <c r="BIE162" s="2"/>
      <c r="BIF162" s="2"/>
      <c r="BIG162" s="2"/>
      <c r="BIH162" s="2"/>
      <c r="BII162" s="2"/>
      <c r="BIJ162" s="2"/>
      <c r="BIK162" s="2"/>
      <c r="BIL162" s="2"/>
      <c r="BIM162" s="2"/>
      <c r="BIN162" s="2"/>
      <c r="BIO162" s="2"/>
      <c r="BIP162" s="2"/>
      <c r="BIQ162" s="2"/>
      <c r="BIR162" s="2"/>
      <c r="BIS162" s="2"/>
      <c r="BIT162" s="2"/>
      <c r="BIU162" s="2"/>
      <c r="BIV162" s="2"/>
      <c r="BIW162" s="2"/>
      <c r="BIX162" s="2"/>
      <c r="BIY162" s="2"/>
      <c r="BIZ162" s="2"/>
      <c r="BJA162" s="2"/>
      <c r="BJB162" s="2"/>
      <c r="BJC162" s="2"/>
      <c r="BJD162" s="2"/>
      <c r="BJE162" s="2"/>
      <c r="BJF162" s="2"/>
      <c r="BJG162" s="2"/>
      <c r="BJH162" s="2"/>
      <c r="BJI162" s="2"/>
      <c r="BJJ162" s="2"/>
      <c r="BJK162" s="2"/>
      <c r="BJL162" s="2"/>
      <c r="BJM162" s="2"/>
      <c r="BJN162" s="2"/>
      <c r="BJO162" s="2"/>
      <c r="BJP162" s="2"/>
      <c r="BJQ162" s="2"/>
      <c r="BJR162" s="2"/>
      <c r="BJS162" s="2"/>
      <c r="BJT162" s="2"/>
      <c r="BJU162" s="2"/>
      <c r="BJV162" s="2"/>
      <c r="BJW162" s="2"/>
      <c r="BJX162" s="2"/>
      <c r="BJY162" s="2"/>
      <c r="BJZ162" s="2"/>
      <c r="BKA162" s="2"/>
      <c r="BKB162" s="2"/>
      <c r="BKC162" s="2"/>
      <c r="BKD162" s="2"/>
      <c r="BKE162" s="2"/>
      <c r="BKF162" s="2"/>
      <c r="BKG162" s="2"/>
      <c r="BKH162" s="2"/>
      <c r="BKI162" s="2"/>
      <c r="BKJ162" s="2"/>
      <c r="BKK162" s="2"/>
      <c r="BKL162" s="2"/>
      <c r="BKM162" s="2"/>
      <c r="BKN162" s="2"/>
      <c r="BKO162" s="2"/>
      <c r="BKP162" s="2"/>
      <c r="BKQ162" s="2"/>
      <c r="BKR162" s="2"/>
      <c r="BKS162" s="2"/>
      <c r="BKT162" s="2"/>
      <c r="BKU162" s="2"/>
      <c r="BKV162" s="2"/>
      <c r="BKW162" s="2"/>
      <c r="BKX162" s="2"/>
      <c r="BKY162" s="2"/>
      <c r="BKZ162" s="2"/>
      <c r="BLA162" s="2"/>
      <c r="BLB162" s="2"/>
      <c r="BLC162" s="2"/>
      <c r="BLD162" s="2"/>
      <c r="BLE162" s="2"/>
      <c r="BLF162" s="2"/>
      <c r="BLG162" s="2"/>
      <c r="BLH162" s="2"/>
      <c r="BLI162" s="2"/>
      <c r="BLJ162" s="2"/>
      <c r="BLK162" s="2"/>
      <c r="BLL162" s="2"/>
      <c r="BLM162" s="2"/>
      <c r="BLN162" s="2"/>
      <c r="BLO162" s="2"/>
      <c r="BLP162" s="2"/>
      <c r="BLQ162" s="2"/>
      <c r="BLR162" s="2"/>
      <c r="BLS162" s="2"/>
      <c r="BLT162" s="2"/>
      <c r="BLU162" s="2"/>
      <c r="BLV162" s="2"/>
      <c r="BLW162" s="2"/>
      <c r="BLX162" s="2"/>
      <c r="BLY162" s="2"/>
      <c r="BLZ162" s="2"/>
      <c r="BMA162" s="2"/>
      <c r="BMB162" s="2"/>
      <c r="BMC162" s="2"/>
      <c r="BMD162" s="2"/>
      <c r="BME162" s="2"/>
      <c r="BMF162" s="2"/>
      <c r="BMG162" s="2"/>
      <c r="BMH162" s="2"/>
      <c r="BMI162" s="2"/>
      <c r="BMJ162" s="2"/>
      <c r="BMK162" s="2"/>
      <c r="BML162" s="2"/>
      <c r="BMM162" s="2"/>
      <c r="BMN162" s="2"/>
      <c r="BMO162" s="2"/>
      <c r="BMP162" s="2"/>
      <c r="BMQ162" s="2"/>
      <c r="BMR162" s="2"/>
      <c r="BMS162" s="2"/>
      <c r="BMT162" s="2"/>
      <c r="BMU162" s="2"/>
      <c r="BMV162" s="2"/>
      <c r="BMW162" s="2"/>
      <c r="BMX162" s="2"/>
      <c r="BMY162" s="2"/>
      <c r="BMZ162" s="2"/>
      <c r="BNA162" s="2"/>
      <c r="BNB162" s="2"/>
      <c r="BNC162" s="2"/>
      <c r="BND162" s="2"/>
      <c r="BNE162" s="2"/>
      <c r="BNF162" s="2"/>
      <c r="BNG162" s="2"/>
      <c r="BNH162" s="2"/>
      <c r="BNI162" s="2"/>
      <c r="BNJ162" s="2"/>
      <c r="BNK162" s="2"/>
      <c r="BNL162" s="2"/>
      <c r="BNM162" s="2"/>
      <c r="BNN162" s="2"/>
      <c r="BNO162" s="2"/>
      <c r="BNP162" s="2"/>
      <c r="BNQ162" s="2"/>
      <c r="BNR162" s="2"/>
      <c r="BNS162" s="2"/>
      <c r="BNT162" s="2"/>
      <c r="BNU162" s="2"/>
      <c r="BNV162" s="2"/>
      <c r="BNW162" s="2"/>
      <c r="BNX162" s="2"/>
      <c r="BNY162" s="2"/>
      <c r="BNZ162" s="2"/>
      <c r="BOA162" s="2"/>
      <c r="BOB162" s="2"/>
      <c r="BOC162" s="2"/>
      <c r="BOD162" s="2"/>
      <c r="BOE162" s="2"/>
      <c r="BOF162" s="2"/>
      <c r="BOG162" s="2"/>
      <c r="BOH162" s="2"/>
      <c r="BOI162" s="2"/>
      <c r="BOJ162" s="2"/>
      <c r="BOK162" s="2"/>
      <c r="BOL162" s="2"/>
      <c r="BOM162" s="2"/>
      <c r="BON162" s="2"/>
      <c r="BOO162" s="2"/>
      <c r="BOP162" s="2"/>
      <c r="BOQ162" s="2"/>
      <c r="BOR162" s="2"/>
      <c r="BOS162" s="2"/>
      <c r="BOT162" s="2"/>
      <c r="BOU162" s="2"/>
      <c r="BOV162" s="2"/>
      <c r="BOW162" s="2"/>
      <c r="BOX162" s="2"/>
      <c r="BOY162" s="2"/>
      <c r="BOZ162" s="2"/>
      <c r="BPA162" s="2"/>
      <c r="BPB162" s="2"/>
      <c r="BPC162" s="2"/>
      <c r="BPD162" s="2"/>
      <c r="BPE162" s="2"/>
      <c r="BPF162" s="2"/>
      <c r="BPG162" s="2"/>
      <c r="BPH162" s="2"/>
      <c r="BPI162" s="2"/>
      <c r="BPJ162" s="2"/>
      <c r="BPK162" s="2"/>
      <c r="BPL162" s="2"/>
      <c r="BPM162" s="2"/>
      <c r="BPN162" s="2"/>
      <c r="BPO162" s="2"/>
      <c r="BPP162" s="2"/>
      <c r="BPQ162" s="2"/>
      <c r="BPR162" s="2"/>
      <c r="BPS162" s="2"/>
      <c r="BPT162" s="2"/>
      <c r="BPU162" s="2"/>
      <c r="BPV162" s="2"/>
      <c r="BPW162" s="2"/>
      <c r="BPX162" s="2"/>
      <c r="BPY162" s="2"/>
      <c r="BPZ162" s="2"/>
      <c r="BQA162" s="2"/>
      <c r="BQB162" s="2"/>
      <c r="BQC162" s="2"/>
      <c r="BQD162" s="2"/>
      <c r="BQE162" s="2"/>
      <c r="BQF162" s="2"/>
      <c r="BQG162" s="2"/>
      <c r="BQH162" s="2"/>
      <c r="BQI162" s="2"/>
      <c r="BQJ162" s="2"/>
      <c r="BQK162" s="2"/>
      <c r="BQL162" s="2"/>
      <c r="BQM162" s="2"/>
      <c r="BQN162" s="2"/>
      <c r="BQO162" s="2"/>
      <c r="BQP162" s="2"/>
      <c r="BQQ162" s="2"/>
      <c r="BQR162" s="2"/>
      <c r="BQS162" s="2"/>
      <c r="BQT162" s="2"/>
      <c r="BQU162" s="2"/>
      <c r="BQV162" s="2"/>
      <c r="BQW162" s="2"/>
      <c r="BQX162" s="2"/>
      <c r="BQY162" s="2"/>
      <c r="BQZ162" s="2"/>
      <c r="BRA162" s="2"/>
      <c r="BRB162" s="2"/>
      <c r="BRC162" s="2"/>
      <c r="BRD162" s="2"/>
      <c r="BRE162" s="2"/>
      <c r="BRF162" s="2"/>
      <c r="BRG162" s="2"/>
      <c r="BRH162" s="2"/>
      <c r="BRI162" s="2"/>
      <c r="BRJ162" s="2"/>
      <c r="BRK162" s="2"/>
      <c r="BRL162" s="2"/>
      <c r="BRM162" s="2"/>
      <c r="BRN162" s="2"/>
      <c r="BRO162" s="2"/>
      <c r="BRP162" s="2"/>
      <c r="BRQ162" s="2"/>
      <c r="BRR162" s="2"/>
      <c r="BRS162" s="2"/>
      <c r="BRT162" s="2"/>
      <c r="BRU162" s="2"/>
      <c r="BRV162" s="2"/>
      <c r="BRW162" s="2"/>
      <c r="BRX162" s="2"/>
      <c r="BRY162" s="2"/>
      <c r="BRZ162" s="2"/>
      <c r="BSA162" s="2"/>
      <c r="BSB162" s="2"/>
      <c r="BSC162" s="2"/>
      <c r="BSD162" s="2"/>
      <c r="BSE162" s="2"/>
      <c r="BSF162" s="2"/>
      <c r="BSG162" s="2"/>
      <c r="BSH162" s="2"/>
      <c r="BSI162" s="2"/>
      <c r="BSJ162" s="2"/>
      <c r="BSK162" s="2"/>
      <c r="BSL162" s="2"/>
      <c r="BSM162" s="2"/>
      <c r="BSN162" s="2"/>
      <c r="BSO162" s="2"/>
      <c r="BSP162" s="2"/>
      <c r="BSQ162" s="2"/>
      <c r="BSR162" s="2"/>
      <c r="BSS162" s="2"/>
      <c r="BST162" s="2"/>
      <c r="BSU162" s="2"/>
      <c r="BSV162" s="2"/>
      <c r="BSW162" s="2"/>
      <c r="BSX162" s="2"/>
      <c r="BSY162" s="2"/>
      <c r="BSZ162" s="2"/>
      <c r="BTA162" s="2"/>
      <c r="BTB162" s="2"/>
      <c r="BTC162" s="2"/>
      <c r="BTD162" s="2"/>
      <c r="BTE162" s="2"/>
      <c r="BTF162" s="2"/>
      <c r="BTG162" s="2"/>
      <c r="BTH162" s="2"/>
      <c r="BTI162" s="2"/>
      <c r="BTJ162" s="2"/>
      <c r="BTK162" s="2"/>
      <c r="BTL162" s="2"/>
      <c r="BTM162" s="2"/>
      <c r="BTN162" s="2"/>
      <c r="BTO162" s="2"/>
      <c r="BTP162" s="2"/>
      <c r="BTQ162" s="2"/>
      <c r="BTR162" s="2"/>
      <c r="BTS162" s="2"/>
      <c r="BTT162" s="2"/>
      <c r="BTU162" s="2"/>
      <c r="BTV162" s="2"/>
      <c r="BTW162" s="2"/>
      <c r="BTX162" s="2"/>
      <c r="BTY162" s="2"/>
      <c r="BTZ162" s="2"/>
      <c r="BUA162" s="2"/>
      <c r="BUB162" s="2"/>
      <c r="BUC162" s="2"/>
      <c r="BUD162" s="2"/>
      <c r="BUE162" s="2"/>
      <c r="BUF162" s="2"/>
      <c r="BUG162" s="2"/>
      <c r="BUH162" s="2"/>
      <c r="BUI162" s="2"/>
      <c r="BUJ162" s="2"/>
      <c r="BUK162" s="2"/>
      <c r="BUL162" s="2"/>
      <c r="BUM162" s="2"/>
      <c r="BUN162" s="2"/>
      <c r="BUO162" s="2"/>
      <c r="BUP162" s="2"/>
      <c r="BUQ162" s="2"/>
      <c r="BUR162" s="2"/>
      <c r="BUS162" s="2"/>
      <c r="BUT162" s="2"/>
      <c r="BUU162" s="2"/>
      <c r="BUV162" s="2"/>
      <c r="BUW162" s="2"/>
      <c r="BUX162" s="2"/>
      <c r="BUY162" s="2"/>
      <c r="BUZ162" s="2"/>
      <c r="BVA162" s="2"/>
      <c r="BVB162" s="2"/>
      <c r="BVC162" s="2"/>
      <c r="BVD162" s="2"/>
      <c r="BVE162" s="2"/>
      <c r="BVF162" s="2"/>
      <c r="BVG162" s="2"/>
      <c r="BVH162" s="2"/>
      <c r="BVI162" s="2"/>
      <c r="BVJ162" s="2"/>
      <c r="BVK162" s="2"/>
      <c r="BVL162" s="2"/>
      <c r="BVM162" s="2"/>
      <c r="BVN162" s="2"/>
      <c r="BVO162" s="2"/>
      <c r="BVP162" s="2"/>
      <c r="BVQ162" s="2"/>
      <c r="BVR162" s="2"/>
      <c r="BVS162" s="2"/>
      <c r="BVT162" s="2"/>
      <c r="BVU162" s="2"/>
      <c r="BVV162" s="2"/>
      <c r="BVW162" s="2"/>
      <c r="BVX162" s="2"/>
      <c r="BVY162" s="2"/>
      <c r="BVZ162" s="2"/>
      <c r="BWA162" s="2"/>
      <c r="BWB162" s="2"/>
      <c r="BWC162" s="2"/>
      <c r="BWD162" s="2"/>
      <c r="BWE162" s="2"/>
      <c r="BWF162" s="2"/>
      <c r="BWG162" s="2"/>
      <c r="BWH162" s="2"/>
      <c r="BWI162" s="2"/>
      <c r="BWJ162" s="2"/>
      <c r="BWK162" s="2"/>
      <c r="BWL162" s="2"/>
      <c r="BWM162" s="2"/>
      <c r="BWN162" s="2"/>
      <c r="BWO162" s="2"/>
      <c r="BWP162" s="2"/>
      <c r="BWQ162" s="2"/>
      <c r="BWR162" s="2"/>
      <c r="BWS162" s="2"/>
      <c r="BWT162" s="2"/>
      <c r="BWU162" s="2"/>
      <c r="BWV162" s="2"/>
      <c r="BWW162" s="2"/>
      <c r="BWX162" s="2"/>
      <c r="BWY162" s="2"/>
      <c r="BWZ162" s="2"/>
      <c r="BXA162" s="2"/>
      <c r="BXB162" s="2"/>
      <c r="BXC162" s="2"/>
      <c r="BXD162" s="2"/>
      <c r="BXE162" s="2"/>
      <c r="BXF162" s="2"/>
      <c r="BXG162" s="2"/>
      <c r="BXH162" s="2"/>
      <c r="BXI162" s="2"/>
      <c r="BXJ162" s="2"/>
      <c r="BXK162" s="2"/>
      <c r="BXL162" s="2"/>
      <c r="BXM162" s="2"/>
      <c r="BXN162" s="2"/>
      <c r="BXO162" s="2"/>
      <c r="BXP162" s="2"/>
      <c r="BXQ162" s="2"/>
      <c r="BXR162" s="2"/>
      <c r="BXS162" s="2"/>
      <c r="BXT162" s="2"/>
      <c r="BXU162" s="2"/>
      <c r="BXV162" s="2"/>
      <c r="BXW162" s="2"/>
      <c r="BXX162" s="2"/>
      <c r="BXY162" s="2"/>
      <c r="BXZ162" s="2"/>
      <c r="BYA162" s="2"/>
      <c r="BYB162" s="2"/>
      <c r="BYC162" s="2"/>
      <c r="BYD162" s="2"/>
      <c r="BYE162" s="2"/>
      <c r="BYF162" s="2"/>
      <c r="BYG162" s="2"/>
      <c r="BYH162" s="2"/>
      <c r="BYI162" s="2"/>
      <c r="BYJ162" s="2"/>
      <c r="BYK162" s="2"/>
      <c r="BYL162" s="2"/>
      <c r="BYM162" s="2"/>
      <c r="BYN162" s="2"/>
      <c r="BYO162" s="2"/>
      <c r="BYP162" s="2"/>
      <c r="BYQ162" s="2"/>
      <c r="BYR162" s="2"/>
      <c r="BYS162" s="2"/>
      <c r="BYT162" s="2"/>
      <c r="BYU162" s="2"/>
      <c r="BYV162" s="2"/>
      <c r="BYW162" s="2"/>
      <c r="BYX162" s="2"/>
      <c r="BYY162" s="2"/>
      <c r="BYZ162" s="2"/>
      <c r="BZA162" s="2"/>
      <c r="BZB162" s="2"/>
      <c r="BZC162" s="2"/>
      <c r="BZD162" s="2"/>
      <c r="BZE162" s="2"/>
      <c r="BZF162" s="2"/>
      <c r="BZG162" s="2"/>
      <c r="BZH162" s="2"/>
      <c r="BZI162" s="2"/>
      <c r="BZJ162" s="2"/>
      <c r="BZK162" s="2"/>
      <c r="BZL162" s="2"/>
      <c r="BZM162" s="2"/>
      <c r="BZN162" s="2"/>
      <c r="BZO162" s="2"/>
      <c r="BZP162" s="2"/>
      <c r="BZQ162" s="2"/>
      <c r="BZR162" s="2"/>
      <c r="BZS162" s="2"/>
      <c r="BZT162" s="2"/>
      <c r="BZU162" s="2"/>
      <c r="BZV162" s="2"/>
      <c r="BZW162" s="2"/>
      <c r="BZX162" s="2"/>
      <c r="BZY162" s="2"/>
      <c r="BZZ162" s="2"/>
      <c r="CAA162" s="2"/>
      <c r="CAB162" s="2"/>
      <c r="CAC162" s="2"/>
      <c r="CAD162" s="2"/>
      <c r="CAE162" s="2"/>
      <c r="CAF162" s="2"/>
      <c r="CAG162" s="2"/>
      <c r="CAH162" s="2"/>
      <c r="CAI162" s="2"/>
      <c r="CAJ162" s="2"/>
      <c r="CAK162" s="2"/>
      <c r="CAL162" s="2"/>
      <c r="CAM162" s="2"/>
      <c r="CAN162" s="2"/>
      <c r="CAO162" s="2"/>
      <c r="CAP162" s="2"/>
      <c r="CAQ162" s="2"/>
      <c r="CAR162" s="2"/>
      <c r="CAS162" s="2"/>
      <c r="CAT162" s="2"/>
      <c r="CAU162" s="2"/>
      <c r="CAV162" s="2"/>
      <c r="CAW162" s="2"/>
      <c r="CAX162" s="2"/>
      <c r="CAY162" s="2"/>
      <c r="CAZ162" s="2"/>
      <c r="CBA162" s="2"/>
      <c r="CBB162" s="2"/>
      <c r="CBC162" s="2"/>
      <c r="CBD162" s="2"/>
      <c r="CBE162" s="2"/>
      <c r="CBF162" s="2"/>
      <c r="CBG162" s="2"/>
      <c r="CBH162" s="2"/>
      <c r="CBI162" s="2"/>
      <c r="CBJ162" s="2"/>
      <c r="CBK162" s="2"/>
      <c r="CBL162" s="2"/>
      <c r="CBM162" s="2"/>
      <c r="CBN162" s="2"/>
      <c r="CBO162" s="2"/>
      <c r="CBP162" s="2"/>
      <c r="CBQ162" s="2"/>
      <c r="CBR162" s="2"/>
      <c r="CBS162" s="2"/>
      <c r="CBT162" s="2"/>
      <c r="CBU162" s="2"/>
      <c r="CBV162" s="2"/>
      <c r="CBW162" s="2"/>
      <c r="CBX162" s="2"/>
      <c r="CBY162" s="2"/>
      <c r="CBZ162" s="2"/>
      <c r="CCA162" s="2"/>
      <c r="CCB162" s="2"/>
      <c r="CCC162" s="2"/>
      <c r="CCD162" s="2"/>
      <c r="CCE162" s="2"/>
      <c r="CCF162" s="2"/>
      <c r="CCG162" s="2"/>
      <c r="CCH162" s="2"/>
      <c r="CCI162" s="2"/>
      <c r="CCJ162" s="2"/>
      <c r="CCK162" s="2"/>
      <c r="CCL162" s="2"/>
      <c r="CCM162" s="2"/>
      <c r="CCN162" s="2"/>
      <c r="CCO162" s="2"/>
      <c r="CCP162" s="2"/>
      <c r="CCQ162" s="2"/>
      <c r="CCR162" s="2"/>
      <c r="CCS162" s="2"/>
      <c r="CCT162" s="2"/>
      <c r="CCU162" s="2"/>
      <c r="CCV162" s="2"/>
      <c r="CCW162" s="2"/>
      <c r="CCX162" s="2"/>
      <c r="CCY162" s="2"/>
      <c r="CCZ162" s="2"/>
      <c r="CDA162" s="2"/>
      <c r="CDB162" s="2"/>
      <c r="CDC162" s="2"/>
      <c r="CDD162" s="2"/>
      <c r="CDE162" s="2"/>
      <c r="CDF162" s="2"/>
      <c r="CDG162" s="2"/>
      <c r="CDH162" s="2"/>
      <c r="CDI162" s="2"/>
      <c r="CDJ162" s="2"/>
      <c r="CDK162" s="2"/>
      <c r="CDL162" s="2"/>
      <c r="CDM162" s="2"/>
      <c r="CDN162" s="2"/>
      <c r="CDO162" s="2"/>
      <c r="CDP162" s="2"/>
      <c r="CDQ162" s="2"/>
      <c r="CDR162" s="2"/>
      <c r="CDS162" s="2"/>
      <c r="CDT162" s="2"/>
      <c r="CDU162" s="2"/>
      <c r="CDV162" s="2"/>
      <c r="CDW162" s="2"/>
      <c r="CDX162" s="2"/>
      <c r="CDY162" s="2"/>
      <c r="CDZ162" s="2"/>
      <c r="CEA162" s="2"/>
      <c r="CEB162" s="2"/>
      <c r="CEC162" s="2"/>
      <c r="CED162" s="2"/>
      <c r="CEE162" s="2"/>
      <c r="CEF162" s="2"/>
      <c r="CEG162" s="2"/>
      <c r="CEH162" s="2"/>
      <c r="CEI162" s="2"/>
      <c r="CEJ162" s="2"/>
      <c r="CEK162" s="2"/>
      <c r="CEL162" s="2"/>
      <c r="CEM162" s="2"/>
      <c r="CEN162" s="2"/>
      <c r="CEO162" s="2"/>
      <c r="CEP162" s="2"/>
      <c r="CEQ162" s="2"/>
      <c r="CER162" s="2"/>
      <c r="CES162" s="2"/>
      <c r="CET162" s="2"/>
      <c r="CEU162" s="2"/>
      <c r="CEV162" s="2"/>
      <c r="CEW162" s="2"/>
      <c r="CEX162" s="2"/>
      <c r="CEY162" s="2"/>
      <c r="CEZ162" s="2"/>
      <c r="CFA162" s="2"/>
      <c r="CFB162" s="2"/>
      <c r="CFC162" s="2"/>
      <c r="CFD162" s="2"/>
      <c r="CFE162" s="2"/>
      <c r="CFF162" s="2"/>
      <c r="CFG162" s="2"/>
      <c r="CFH162" s="2"/>
      <c r="CFI162" s="2"/>
      <c r="CFJ162" s="2"/>
      <c r="CFK162" s="2"/>
      <c r="CFL162" s="2"/>
      <c r="CFM162" s="2"/>
      <c r="CFN162" s="2"/>
      <c r="CFO162" s="2"/>
      <c r="CFP162" s="2"/>
      <c r="CFQ162" s="2"/>
      <c r="CFR162" s="2"/>
      <c r="CFS162" s="2"/>
      <c r="CFT162" s="2"/>
      <c r="CFU162" s="2"/>
      <c r="CFV162" s="2"/>
      <c r="CFW162" s="2"/>
      <c r="CFX162" s="2"/>
      <c r="CFY162" s="2"/>
      <c r="CFZ162" s="2"/>
      <c r="CGA162" s="2"/>
      <c r="CGB162" s="2"/>
      <c r="CGC162" s="2"/>
      <c r="CGD162" s="2"/>
      <c r="CGE162" s="2"/>
      <c r="CGF162" s="2"/>
      <c r="CGG162" s="2"/>
      <c r="CGH162" s="2"/>
      <c r="CGI162" s="2"/>
      <c r="CGJ162" s="2"/>
      <c r="CGK162" s="2"/>
      <c r="CGL162" s="2"/>
      <c r="CGM162" s="2"/>
      <c r="CGN162" s="2"/>
      <c r="CGO162" s="2"/>
      <c r="CGP162" s="2"/>
      <c r="CGQ162" s="2"/>
      <c r="CGR162" s="2"/>
      <c r="CGS162" s="2"/>
      <c r="CGT162" s="2"/>
      <c r="CGU162" s="2"/>
      <c r="CGV162" s="2"/>
      <c r="CGW162" s="2"/>
      <c r="CGX162" s="2"/>
      <c r="CGY162" s="2"/>
      <c r="CGZ162" s="2"/>
      <c r="CHA162" s="2"/>
      <c r="CHB162" s="2"/>
      <c r="CHC162" s="2"/>
      <c r="CHD162" s="2"/>
      <c r="CHE162" s="2"/>
      <c r="CHF162" s="2"/>
      <c r="CHG162" s="2"/>
      <c r="CHH162" s="2"/>
      <c r="CHI162" s="2"/>
      <c r="CHJ162" s="2"/>
      <c r="CHK162" s="2"/>
      <c r="CHL162" s="2"/>
      <c r="CHM162" s="2"/>
      <c r="CHN162" s="2"/>
      <c r="CHO162" s="2"/>
      <c r="CHP162" s="2"/>
      <c r="CHQ162" s="2"/>
      <c r="CHR162" s="2"/>
      <c r="CHS162" s="2"/>
      <c r="CHT162" s="2"/>
      <c r="CHU162" s="2"/>
      <c r="CHV162" s="2"/>
      <c r="CHW162" s="2"/>
      <c r="CHX162" s="2"/>
      <c r="CHY162" s="2"/>
      <c r="CHZ162" s="2"/>
      <c r="CIA162" s="2"/>
      <c r="CIB162" s="2"/>
      <c r="CIC162" s="2"/>
      <c r="CID162" s="2"/>
      <c r="CIE162" s="2"/>
      <c r="CIF162" s="2"/>
      <c r="CIG162" s="2"/>
      <c r="CIH162" s="2"/>
      <c r="CII162" s="2"/>
      <c r="CIJ162" s="2"/>
      <c r="CIK162" s="2"/>
      <c r="CIL162" s="2"/>
      <c r="CIM162" s="2"/>
      <c r="CIN162" s="2"/>
      <c r="CIO162" s="2"/>
      <c r="CIP162" s="2"/>
      <c r="CIQ162" s="2"/>
      <c r="CIR162" s="2"/>
      <c r="CIS162" s="2"/>
      <c r="CIT162" s="2"/>
      <c r="CIU162" s="2"/>
      <c r="CIV162" s="2"/>
      <c r="CIW162" s="2"/>
      <c r="CIX162" s="2"/>
      <c r="CIY162" s="2"/>
      <c r="CIZ162" s="2"/>
      <c r="CJA162" s="2"/>
      <c r="CJB162" s="2"/>
      <c r="CJC162" s="2"/>
      <c r="CJD162" s="2"/>
      <c r="CJE162" s="2"/>
      <c r="CJF162" s="2"/>
      <c r="CJG162" s="2"/>
      <c r="CJH162" s="2"/>
      <c r="CJI162" s="2"/>
      <c r="CJJ162" s="2"/>
      <c r="CJK162" s="2"/>
      <c r="CJL162" s="2"/>
      <c r="CJM162" s="2"/>
      <c r="CJN162" s="2"/>
      <c r="CJO162" s="2"/>
      <c r="CJP162" s="2"/>
      <c r="CJQ162" s="2"/>
      <c r="CJR162" s="2"/>
      <c r="CJS162" s="2"/>
      <c r="CJT162" s="2"/>
      <c r="CJU162" s="2"/>
      <c r="CJV162" s="2"/>
      <c r="CJW162" s="2"/>
      <c r="CJX162" s="2"/>
      <c r="CJY162" s="2"/>
      <c r="CJZ162" s="2"/>
      <c r="CKA162" s="2"/>
      <c r="CKB162" s="2"/>
      <c r="CKC162" s="2"/>
      <c r="CKD162" s="2"/>
      <c r="CKE162" s="2"/>
      <c r="CKF162" s="2"/>
      <c r="CKG162" s="2"/>
      <c r="CKH162" s="2"/>
      <c r="CKI162" s="2"/>
      <c r="CKJ162" s="2"/>
      <c r="CKK162" s="2"/>
      <c r="CKL162" s="2"/>
      <c r="CKM162" s="2"/>
      <c r="CKN162" s="2"/>
      <c r="CKO162" s="2"/>
      <c r="CKP162" s="2"/>
      <c r="CKQ162" s="2"/>
      <c r="CKR162" s="2"/>
      <c r="CKS162" s="2"/>
      <c r="CKT162" s="2"/>
      <c r="CKU162" s="2"/>
      <c r="CKV162" s="2"/>
      <c r="CKW162" s="2"/>
      <c r="CKX162" s="2"/>
      <c r="CKY162" s="2"/>
      <c r="CKZ162" s="2"/>
      <c r="CLA162" s="2"/>
      <c r="CLB162" s="2"/>
      <c r="CLC162" s="2"/>
      <c r="CLD162" s="2"/>
      <c r="CLE162" s="2"/>
      <c r="CLF162" s="2"/>
      <c r="CLG162" s="2"/>
      <c r="CLH162" s="2"/>
      <c r="CLI162" s="2"/>
      <c r="CLJ162" s="2"/>
      <c r="CLK162" s="2"/>
      <c r="CLL162" s="2"/>
      <c r="CLM162" s="2"/>
      <c r="CLN162" s="2"/>
      <c r="CLO162" s="2"/>
      <c r="CLP162" s="2"/>
      <c r="CLQ162" s="2"/>
      <c r="CLR162" s="2"/>
      <c r="CLS162" s="2"/>
      <c r="CLT162" s="2"/>
      <c r="CLU162" s="2"/>
      <c r="CLV162" s="2"/>
      <c r="CLW162" s="2"/>
      <c r="CLX162" s="2"/>
      <c r="CLY162" s="2"/>
      <c r="CLZ162" s="2"/>
      <c r="CMA162" s="2"/>
      <c r="CMB162" s="2"/>
      <c r="CMC162" s="2"/>
      <c r="CMD162" s="2"/>
      <c r="CME162" s="2"/>
      <c r="CMF162" s="2"/>
      <c r="CMG162" s="2"/>
      <c r="CMH162" s="2"/>
      <c r="CMI162" s="2"/>
      <c r="CMJ162" s="2"/>
      <c r="CMK162" s="2"/>
      <c r="CML162" s="2"/>
      <c r="CMM162" s="2"/>
      <c r="CMN162" s="2"/>
      <c r="CMO162" s="2"/>
      <c r="CMP162" s="2"/>
      <c r="CMQ162" s="2"/>
      <c r="CMR162" s="2"/>
      <c r="CMS162" s="2"/>
      <c r="CMT162" s="2"/>
      <c r="CMU162" s="2"/>
      <c r="CMV162" s="2"/>
      <c r="CMW162" s="2"/>
      <c r="CMX162" s="2"/>
      <c r="CMY162" s="2"/>
      <c r="CMZ162" s="2"/>
      <c r="CNA162" s="2"/>
      <c r="CNB162" s="2"/>
      <c r="CNC162" s="2"/>
      <c r="CND162" s="2"/>
      <c r="CNE162" s="2"/>
      <c r="CNF162" s="2"/>
      <c r="CNG162" s="2"/>
      <c r="CNH162" s="2"/>
      <c r="CNI162" s="2"/>
      <c r="CNJ162" s="2"/>
      <c r="CNK162" s="2"/>
      <c r="CNL162" s="2"/>
      <c r="CNM162" s="2"/>
      <c r="CNN162" s="2"/>
      <c r="CNO162" s="2"/>
      <c r="CNP162" s="2"/>
      <c r="CNQ162" s="2"/>
      <c r="CNR162" s="2"/>
      <c r="CNS162" s="2"/>
      <c r="CNT162" s="2"/>
      <c r="CNU162" s="2"/>
      <c r="CNV162" s="2"/>
      <c r="CNW162" s="2"/>
      <c r="CNX162" s="2"/>
      <c r="CNY162" s="2"/>
      <c r="CNZ162" s="2"/>
      <c r="COA162" s="2"/>
      <c r="COB162" s="2"/>
      <c r="COC162" s="2"/>
      <c r="COD162" s="2"/>
      <c r="COE162" s="2"/>
      <c r="COF162" s="2"/>
      <c r="COG162" s="2"/>
      <c r="COH162" s="2"/>
      <c r="COI162" s="2"/>
      <c r="COJ162" s="2"/>
      <c r="COK162" s="2"/>
      <c r="COL162" s="2"/>
      <c r="COM162" s="2"/>
      <c r="CON162" s="2"/>
      <c r="COO162" s="2"/>
      <c r="COP162" s="2"/>
      <c r="COQ162" s="2"/>
      <c r="COR162" s="2"/>
      <c r="COS162" s="2"/>
      <c r="COT162" s="2"/>
      <c r="COU162" s="2"/>
      <c r="COV162" s="2"/>
      <c r="COW162" s="2"/>
      <c r="COX162" s="2"/>
      <c r="COY162" s="2"/>
      <c r="COZ162" s="2"/>
      <c r="CPA162" s="2"/>
      <c r="CPB162" s="2"/>
      <c r="CPC162" s="2"/>
      <c r="CPD162" s="2"/>
      <c r="CPE162" s="2"/>
      <c r="CPF162" s="2"/>
      <c r="CPG162" s="2"/>
      <c r="CPH162" s="2"/>
      <c r="CPI162" s="2"/>
      <c r="CPJ162" s="2"/>
      <c r="CPK162" s="2"/>
      <c r="CPL162" s="2"/>
      <c r="CPM162" s="2"/>
      <c r="CPN162" s="2"/>
      <c r="CPO162" s="2"/>
      <c r="CPP162" s="2"/>
      <c r="CPQ162" s="2"/>
      <c r="CPR162" s="2"/>
      <c r="CPS162" s="2"/>
      <c r="CPT162" s="2"/>
      <c r="CPU162" s="2"/>
      <c r="CPV162" s="2"/>
      <c r="CPW162" s="2"/>
      <c r="CPX162" s="2"/>
      <c r="CPY162" s="2"/>
      <c r="CPZ162" s="2"/>
      <c r="CQA162" s="2"/>
      <c r="CQB162" s="2"/>
      <c r="CQC162" s="2"/>
      <c r="CQD162" s="2"/>
      <c r="CQE162" s="2"/>
      <c r="CQF162" s="2"/>
      <c r="CQG162" s="2"/>
      <c r="CQH162" s="2"/>
      <c r="CQI162" s="2"/>
      <c r="CQJ162" s="2"/>
      <c r="CQK162" s="2"/>
      <c r="CQL162" s="2"/>
      <c r="CQM162" s="2"/>
      <c r="CQN162" s="2"/>
      <c r="CQO162" s="2"/>
      <c r="CQP162" s="2"/>
      <c r="CQQ162" s="2"/>
      <c r="CQR162" s="2"/>
      <c r="CQS162" s="2"/>
      <c r="CQT162" s="2"/>
      <c r="CQU162" s="2"/>
      <c r="CQV162" s="2"/>
      <c r="CQW162" s="2"/>
      <c r="CQX162" s="2"/>
      <c r="CQY162" s="2"/>
      <c r="CQZ162" s="2"/>
      <c r="CRA162" s="2"/>
      <c r="CRB162" s="2"/>
      <c r="CRC162" s="2"/>
      <c r="CRD162" s="2"/>
      <c r="CRE162" s="2"/>
      <c r="CRF162" s="2"/>
      <c r="CRG162" s="2"/>
      <c r="CRH162" s="2"/>
      <c r="CRI162" s="2"/>
      <c r="CRJ162" s="2"/>
      <c r="CRK162" s="2"/>
      <c r="CRL162" s="2"/>
      <c r="CRM162" s="2"/>
      <c r="CRN162" s="2"/>
      <c r="CRO162" s="2"/>
      <c r="CRP162" s="2"/>
      <c r="CRQ162" s="2"/>
      <c r="CRR162" s="2"/>
      <c r="CRS162" s="2"/>
      <c r="CRT162" s="2"/>
      <c r="CRU162" s="2"/>
      <c r="CRV162" s="2"/>
      <c r="CRW162" s="2"/>
      <c r="CRX162" s="2"/>
      <c r="CRY162" s="2"/>
      <c r="CRZ162" s="2"/>
      <c r="CSA162" s="2"/>
      <c r="CSB162" s="2"/>
      <c r="CSC162" s="2"/>
      <c r="CSD162" s="2"/>
      <c r="CSE162" s="2"/>
      <c r="CSF162" s="2"/>
      <c r="CSG162" s="2"/>
      <c r="CSH162" s="2"/>
      <c r="CSI162" s="2"/>
      <c r="CSJ162" s="2"/>
      <c r="CSK162" s="2"/>
      <c r="CSL162" s="2"/>
      <c r="CSM162" s="2"/>
      <c r="CSN162" s="2"/>
      <c r="CSO162" s="2"/>
      <c r="CSP162" s="2"/>
      <c r="CSQ162" s="2"/>
      <c r="CSR162" s="2"/>
      <c r="CSS162" s="2"/>
      <c r="CST162" s="2"/>
      <c r="CSU162" s="2"/>
      <c r="CSV162" s="2"/>
      <c r="CSW162" s="2"/>
      <c r="CSX162" s="2"/>
      <c r="CSY162" s="2"/>
      <c r="CSZ162" s="2"/>
      <c r="CTA162" s="2"/>
      <c r="CTB162" s="2"/>
      <c r="CTC162" s="2"/>
      <c r="CTD162" s="2"/>
      <c r="CTE162" s="2"/>
      <c r="CTF162" s="2"/>
      <c r="CTG162" s="2"/>
      <c r="CTH162" s="2"/>
      <c r="CTI162" s="2"/>
      <c r="CTJ162" s="2"/>
      <c r="CTK162" s="2"/>
    </row>
    <row r="163" customFormat="1" ht="35" customHeight="1" spans="1:2559">
      <c r="A163" s="48" t="s">
        <v>452</v>
      </c>
      <c r="B163" s="45" t="s">
        <v>453</v>
      </c>
      <c r="C163" s="57" t="s">
        <v>311</v>
      </c>
      <c r="D163" s="45" t="s">
        <v>454</v>
      </c>
      <c r="E163" s="47" t="s">
        <v>455</v>
      </c>
      <c r="F163" s="47" t="s">
        <v>456</v>
      </c>
      <c r="G163" s="15" t="s">
        <v>21</v>
      </c>
      <c r="H163" s="16">
        <f>I163+J163</f>
        <v>3644.68</v>
      </c>
      <c r="I163" s="36">
        <v>2640</v>
      </c>
      <c r="J163" s="38">
        <f>SUM(K163:M163)</f>
        <v>1004.68</v>
      </c>
      <c r="K163" s="37">
        <v>662.88</v>
      </c>
      <c r="L163" s="38">
        <v>20.72</v>
      </c>
      <c r="M163" s="54">
        <v>321.08</v>
      </c>
      <c r="N163" s="53"/>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c r="KJ163" s="2"/>
      <c r="KK163" s="2"/>
      <c r="KL163" s="2"/>
      <c r="KM163" s="2"/>
      <c r="KN163" s="2"/>
      <c r="KO163" s="2"/>
      <c r="KP163" s="2"/>
      <c r="KQ163" s="2"/>
      <c r="KR163" s="2"/>
      <c r="KS163" s="2"/>
      <c r="KT163" s="2"/>
      <c r="KU163" s="2"/>
      <c r="KV163" s="2"/>
      <c r="KW163" s="2"/>
      <c r="KX163" s="2"/>
      <c r="KY163" s="2"/>
      <c r="KZ163" s="2"/>
      <c r="LA163" s="2"/>
      <c r="LB163" s="2"/>
      <c r="LC163" s="2"/>
      <c r="LD163" s="2"/>
      <c r="LE163" s="2"/>
      <c r="LF163" s="2"/>
      <c r="LG163" s="2"/>
      <c r="LH163" s="2"/>
      <c r="LI163" s="2"/>
      <c r="LJ163" s="2"/>
      <c r="LK163" s="2"/>
      <c r="LL163" s="2"/>
      <c r="LM163" s="2"/>
      <c r="LN163" s="2"/>
      <c r="LO163" s="2"/>
      <c r="LP163" s="2"/>
      <c r="LQ163" s="2"/>
      <c r="LR163" s="2"/>
      <c r="LS163" s="2"/>
      <c r="LT163" s="2"/>
      <c r="LU163" s="2"/>
      <c r="LV163" s="2"/>
      <c r="LW163" s="2"/>
      <c r="LX163" s="2"/>
      <c r="LY163" s="2"/>
      <c r="LZ163" s="2"/>
      <c r="MA163" s="2"/>
      <c r="MB163" s="2"/>
      <c r="MC163" s="2"/>
      <c r="MD163" s="2"/>
      <c r="ME163" s="2"/>
      <c r="MF163" s="2"/>
      <c r="MG163" s="2"/>
      <c r="MH163" s="2"/>
      <c r="MI163" s="2"/>
      <c r="MJ163" s="2"/>
      <c r="MK163" s="2"/>
      <c r="ML163" s="2"/>
      <c r="MM163" s="2"/>
      <c r="MN163" s="2"/>
      <c r="MO163" s="2"/>
      <c r="MP163" s="2"/>
      <c r="MQ163" s="2"/>
      <c r="MR163" s="2"/>
      <c r="MS163" s="2"/>
      <c r="MT163" s="2"/>
      <c r="MU163" s="2"/>
      <c r="MV163" s="2"/>
      <c r="MW163" s="2"/>
      <c r="MX163" s="2"/>
      <c r="MY163" s="2"/>
      <c r="MZ163" s="2"/>
      <c r="NA163" s="2"/>
      <c r="NB163" s="2"/>
      <c r="NC163" s="2"/>
      <c r="ND163" s="2"/>
      <c r="NE163" s="2"/>
      <c r="NF163" s="2"/>
      <c r="NG163" s="2"/>
      <c r="NH163" s="2"/>
      <c r="NI163" s="2"/>
      <c r="NJ163" s="2"/>
      <c r="NK163" s="2"/>
      <c r="NL163" s="2"/>
      <c r="NM163" s="2"/>
      <c r="NN163" s="2"/>
      <c r="NO163" s="2"/>
      <c r="NP163" s="2"/>
      <c r="NQ163" s="2"/>
      <c r="NR163" s="2"/>
      <c r="NS163" s="2"/>
      <c r="NT163" s="2"/>
      <c r="NU163" s="2"/>
      <c r="NV163" s="2"/>
      <c r="NW163" s="2"/>
      <c r="NX163" s="2"/>
      <c r="NY163" s="2"/>
      <c r="NZ163" s="2"/>
      <c r="OA163" s="2"/>
      <c r="OB163" s="2"/>
      <c r="OC163" s="2"/>
      <c r="OD163" s="2"/>
      <c r="OE163" s="2"/>
      <c r="OF163" s="2"/>
      <c r="OG163" s="2"/>
      <c r="OH163" s="2"/>
      <c r="OI163" s="2"/>
      <c r="OJ163" s="2"/>
      <c r="OK163" s="2"/>
      <c r="OL163" s="2"/>
      <c r="OM163" s="2"/>
      <c r="ON163" s="2"/>
      <c r="OO163" s="2"/>
      <c r="OP163" s="2"/>
      <c r="OQ163" s="2"/>
      <c r="OR163" s="2"/>
      <c r="OS163" s="2"/>
      <c r="OT163" s="2"/>
      <c r="OU163" s="2"/>
      <c r="OV163" s="2"/>
      <c r="OW163" s="2"/>
      <c r="OX163" s="2"/>
      <c r="OY163" s="2"/>
      <c r="OZ163" s="2"/>
      <c r="PA163" s="2"/>
      <c r="PB163" s="2"/>
      <c r="PC163" s="2"/>
      <c r="PD163" s="2"/>
      <c r="PE163" s="2"/>
      <c r="PF163" s="2"/>
      <c r="PG163" s="2"/>
      <c r="PH163" s="2"/>
      <c r="PI163" s="2"/>
      <c r="PJ163" s="2"/>
      <c r="PK163" s="2"/>
      <c r="PL163" s="2"/>
      <c r="PM163" s="2"/>
      <c r="PN163" s="2"/>
      <c r="PO163" s="2"/>
      <c r="PP163" s="2"/>
      <c r="PQ163" s="2"/>
      <c r="PR163" s="2"/>
      <c r="PS163" s="2"/>
      <c r="PT163" s="2"/>
      <c r="PU163" s="2"/>
      <c r="PV163" s="2"/>
      <c r="PW163" s="2"/>
      <c r="PX163" s="2"/>
      <c r="PY163" s="2"/>
      <c r="PZ163" s="2"/>
      <c r="QA163" s="2"/>
      <c r="QB163" s="2"/>
      <c r="QC163" s="2"/>
      <c r="QD163" s="2"/>
      <c r="QE163" s="2"/>
      <c r="QF163" s="2"/>
      <c r="QG163" s="2"/>
      <c r="QH163" s="2"/>
      <c r="QI163" s="2"/>
      <c r="QJ163" s="2"/>
      <c r="QK163" s="2"/>
      <c r="QL163" s="2"/>
      <c r="QM163" s="2"/>
      <c r="QN163" s="2"/>
      <c r="QO163" s="2"/>
      <c r="QP163" s="2"/>
      <c r="QQ163" s="2"/>
      <c r="QR163" s="2"/>
      <c r="QS163" s="2"/>
      <c r="QT163" s="2"/>
      <c r="QU163" s="2"/>
      <c r="QV163" s="2"/>
      <c r="QW163" s="2"/>
      <c r="QX163" s="2"/>
      <c r="QY163" s="2"/>
      <c r="QZ163" s="2"/>
      <c r="RA163" s="2"/>
      <c r="RB163" s="2"/>
      <c r="RC163" s="2"/>
      <c r="RD163" s="2"/>
      <c r="RE163" s="2"/>
      <c r="RF163" s="2"/>
      <c r="RG163" s="2"/>
      <c r="RH163" s="2"/>
      <c r="RI163" s="2"/>
      <c r="RJ163" s="2"/>
      <c r="RK163" s="2"/>
      <c r="RL163" s="2"/>
      <c r="RM163" s="2"/>
      <c r="RN163" s="2"/>
      <c r="RO163" s="2"/>
      <c r="RP163" s="2"/>
      <c r="RQ163" s="2"/>
      <c r="RR163" s="2"/>
      <c r="RS163" s="2"/>
      <c r="RT163" s="2"/>
      <c r="RU163" s="2"/>
      <c r="RV163" s="2"/>
      <c r="RW163" s="2"/>
      <c r="RX163" s="2"/>
      <c r="RY163" s="2"/>
      <c r="RZ163" s="2"/>
      <c r="SA163" s="2"/>
      <c r="SB163" s="2"/>
      <c r="SC163" s="2"/>
      <c r="SD163" s="2"/>
      <c r="SE163" s="2"/>
      <c r="SF163" s="2"/>
      <c r="SG163" s="2"/>
      <c r="SH163" s="2"/>
      <c r="SI163" s="2"/>
      <c r="SJ163" s="2"/>
      <c r="SK163" s="2"/>
      <c r="SL163" s="2"/>
      <c r="SM163" s="2"/>
      <c r="SN163" s="2"/>
      <c r="SO163" s="2"/>
      <c r="SP163" s="2"/>
      <c r="SQ163" s="2"/>
      <c r="SR163" s="2"/>
      <c r="SS163" s="2"/>
      <c r="ST163" s="2"/>
      <c r="SU163" s="2"/>
      <c r="SV163" s="2"/>
      <c r="SW163" s="2"/>
      <c r="SX163" s="2"/>
      <c r="SY163" s="2"/>
      <c r="SZ163" s="2"/>
      <c r="TA163" s="2"/>
      <c r="TB163" s="2"/>
      <c r="TC163" s="2"/>
      <c r="TD163" s="2"/>
      <c r="TE163" s="2"/>
      <c r="TF163" s="2"/>
      <c r="TG163" s="2"/>
      <c r="TH163" s="2"/>
      <c r="TI163" s="2"/>
      <c r="TJ163" s="2"/>
      <c r="TK163" s="2"/>
      <c r="TL163" s="2"/>
      <c r="TM163" s="2"/>
      <c r="TN163" s="2"/>
      <c r="TO163" s="2"/>
      <c r="TP163" s="2"/>
      <c r="TQ163" s="2"/>
      <c r="TR163" s="2"/>
      <c r="TS163" s="2"/>
      <c r="TT163" s="2"/>
      <c r="TU163" s="2"/>
      <c r="TV163" s="2"/>
      <c r="TW163" s="2"/>
      <c r="TX163" s="2"/>
      <c r="TY163" s="2"/>
      <c r="TZ163" s="2"/>
      <c r="UA163" s="2"/>
      <c r="UB163" s="2"/>
      <c r="UC163" s="2"/>
      <c r="UD163" s="2"/>
      <c r="UE163" s="2"/>
      <c r="UF163" s="2"/>
      <c r="UG163" s="2"/>
      <c r="UH163" s="2"/>
      <c r="UI163" s="2"/>
      <c r="UJ163" s="2"/>
      <c r="UK163" s="2"/>
      <c r="UL163" s="2"/>
      <c r="UM163" s="2"/>
      <c r="UN163" s="2"/>
      <c r="UO163" s="2"/>
      <c r="UP163" s="2"/>
      <c r="UQ163" s="2"/>
      <c r="UR163" s="2"/>
      <c r="US163" s="2"/>
      <c r="UT163" s="2"/>
      <c r="UU163" s="2"/>
      <c r="UV163" s="2"/>
      <c r="UW163" s="2"/>
      <c r="UX163" s="2"/>
      <c r="UY163" s="2"/>
      <c r="UZ163" s="2"/>
      <c r="VA163" s="2"/>
      <c r="VB163" s="2"/>
      <c r="VC163" s="2"/>
      <c r="VD163" s="2"/>
      <c r="VE163" s="2"/>
      <c r="VF163" s="2"/>
      <c r="VG163" s="2"/>
      <c r="VH163" s="2"/>
      <c r="VI163" s="2"/>
      <c r="VJ163" s="2"/>
      <c r="VK163" s="2"/>
      <c r="VL163" s="2"/>
      <c r="VM163" s="2"/>
      <c r="VN163" s="2"/>
      <c r="VO163" s="2"/>
      <c r="VP163" s="2"/>
      <c r="VQ163" s="2"/>
      <c r="VR163" s="2"/>
      <c r="VS163" s="2"/>
      <c r="VT163" s="2"/>
      <c r="VU163" s="2"/>
      <c r="VV163" s="2"/>
      <c r="VW163" s="2"/>
      <c r="VX163" s="2"/>
      <c r="VY163" s="2"/>
      <c r="VZ163" s="2"/>
      <c r="WA163" s="2"/>
      <c r="WB163" s="2"/>
      <c r="WC163" s="2"/>
      <c r="WD163" s="2"/>
      <c r="WE163" s="2"/>
      <c r="WF163" s="2"/>
      <c r="WG163" s="2"/>
      <c r="WH163" s="2"/>
      <c r="WI163" s="2"/>
      <c r="WJ163" s="2"/>
      <c r="WK163" s="2"/>
      <c r="WL163" s="2"/>
      <c r="WM163" s="2"/>
      <c r="WN163" s="2"/>
      <c r="WO163" s="2"/>
      <c r="WP163" s="2"/>
      <c r="WQ163" s="2"/>
      <c r="WR163" s="2"/>
      <c r="WS163" s="2"/>
      <c r="WT163" s="2"/>
      <c r="WU163" s="2"/>
      <c r="WV163" s="2"/>
      <c r="WW163" s="2"/>
      <c r="WX163" s="2"/>
      <c r="WY163" s="2"/>
      <c r="WZ163" s="2"/>
      <c r="XA163" s="2"/>
      <c r="XB163" s="2"/>
      <c r="XC163" s="2"/>
      <c r="XD163" s="2"/>
      <c r="XE163" s="2"/>
      <c r="XF163" s="2"/>
      <c r="XG163" s="2"/>
      <c r="XH163" s="2"/>
      <c r="XI163" s="2"/>
      <c r="XJ163" s="2"/>
      <c r="XK163" s="2"/>
      <c r="XL163" s="2"/>
      <c r="XM163" s="2"/>
      <c r="XN163" s="2"/>
      <c r="XO163" s="2"/>
      <c r="XP163" s="2"/>
      <c r="XQ163" s="2"/>
      <c r="XR163" s="2"/>
      <c r="XS163" s="2"/>
      <c r="XT163" s="2"/>
      <c r="XU163" s="2"/>
      <c r="XV163" s="2"/>
      <c r="XW163" s="2"/>
      <c r="XX163" s="2"/>
      <c r="XY163" s="2"/>
      <c r="XZ163" s="2"/>
      <c r="YA163" s="2"/>
      <c r="YB163" s="2"/>
      <c r="YC163" s="2"/>
      <c r="YD163" s="2"/>
      <c r="YE163" s="2"/>
      <c r="YF163" s="2"/>
      <c r="YG163" s="2"/>
      <c r="YH163" s="2"/>
      <c r="YI163" s="2"/>
      <c r="YJ163" s="2"/>
      <c r="YK163" s="2"/>
      <c r="YL163" s="2"/>
      <c r="YM163" s="2"/>
      <c r="YN163" s="2"/>
      <c r="YO163" s="2"/>
      <c r="YP163" s="2"/>
      <c r="YQ163" s="2"/>
      <c r="YR163" s="2"/>
      <c r="YS163" s="2"/>
      <c r="YT163" s="2"/>
      <c r="YU163" s="2"/>
      <c r="YV163" s="2"/>
      <c r="YW163" s="2"/>
      <c r="YX163" s="2"/>
      <c r="YY163" s="2"/>
      <c r="YZ163" s="2"/>
      <c r="ZA163" s="2"/>
      <c r="ZB163" s="2"/>
      <c r="ZC163" s="2"/>
      <c r="ZD163" s="2"/>
      <c r="ZE163" s="2"/>
      <c r="ZF163" s="2"/>
      <c r="ZG163" s="2"/>
      <c r="ZH163" s="2"/>
      <c r="ZI163" s="2"/>
      <c r="ZJ163" s="2"/>
      <c r="ZK163" s="2"/>
      <c r="ZL163" s="2"/>
      <c r="ZM163" s="2"/>
      <c r="ZN163" s="2"/>
      <c r="ZO163" s="2"/>
      <c r="ZP163" s="2"/>
      <c r="ZQ163" s="2"/>
      <c r="ZR163" s="2"/>
      <c r="ZS163" s="2"/>
      <c r="ZT163" s="2"/>
      <c r="ZU163" s="2"/>
      <c r="ZV163" s="2"/>
      <c r="ZW163" s="2"/>
      <c r="ZX163" s="2"/>
      <c r="ZY163" s="2"/>
      <c r="ZZ163" s="2"/>
      <c r="AAA163" s="2"/>
      <c r="AAB163" s="2"/>
      <c r="AAC163" s="2"/>
      <c r="AAD163" s="2"/>
      <c r="AAE163" s="2"/>
      <c r="AAF163" s="2"/>
      <c r="AAG163" s="2"/>
      <c r="AAH163" s="2"/>
      <c r="AAI163" s="2"/>
      <c r="AAJ163" s="2"/>
      <c r="AAK163" s="2"/>
      <c r="AAL163" s="2"/>
      <c r="AAM163" s="2"/>
      <c r="AAN163" s="2"/>
      <c r="AAO163" s="2"/>
      <c r="AAP163" s="2"/>
      <c r="AAQ163" s="2"/>
      <c r="AAR163" s="2"/>
      <c r="AAS163" s="2"/>
      <c r="AAT163" s="2"/>
      <c r="AAU163" s="2"/>
      <c r="AAV163" s="2"/>
      <c r="AAW163" s="2"/>
      <c r="AAX163" s="2"/>
      <c r="AAY163" s="2"/>
      <c r="AAZ163" s="2"/>
      <c r="ABA163" s="2"/>
      <c r="ABB163" s="2"/>
      <c r="ABC163" s="2"/>
      <c r="ABD163" s="2"/>
      <c r="ABE163" s="2"/>
      <c r="ABF163" s="2"/>
      <c r="ABG163" s="2"/>
      <c r="ABH163" s="2"/>
      <c r="ABI163" s="2"/>
      <c r="ABJ163" s="2"/>
      <c r="ABK163" s="2"/>
      <c r="ABL163" s="2"/>
      <c r="ABM163" s="2"/>
      <c r="ABN163" s="2"/>
      <c r="ABO163" s="2"/>
      <c r="ABP163" s="2"/>
      <c r="ABQ163" s="2"/>
      <c r="ABR163" s="2"/>
      <c r="ABS163" s="2"/>
      <c r="ABT163" s="2"/>
      <c r="ABU163" s="2"/>
      <c r="ABV163" s="2"/>
      <c r="ABW163" s="2"/>
      <c r="ABX163" s="2"/>
      <c r="ABY163" s="2"/>
      <c r="ABZ163" s="2"/>
      <c r="ACA163" s="2"/>
      <c r="ACB163" s="2"/>
      <c r="ACC163" s="2"/>
      <c r="ACD163" s="2"/>
      <c r="ACE163" s="2"/>
      <c r="ACF163" s="2"/>
      <c r="ACG163" s="2"/>
      <c r="ACH163" s="2"/>
      <c r="ACI163" s="2"/>
      <c r="ACJ163" s="2"/>
      <c r="ACK163" s="2"/>
      <c r="ACL163" s="2"/>
      <c r="ACM163" s="2"/>
      <c r="ACN163" s="2"/>
      <c r="ACO163" s="2"/>
      <c r="ACP163" s="2"/>
      <c r="ACQ163" s="2"/>
      <c r="ACR163" s="2"/>
      <c r="ACS163" s="2"/>
      <c r="ACT163" s="2"/>
      <c r="ACU163" s="2"/>
      <c r="ACV163" s="2"/>
      <c r="ACW163" s="2"/>
      <c r="ACX163" s="2"/>
      <c r="ACY163" s="2"/>
      <c r="ACZ163" s="2"/>
      <c r="ADA163" s="2"/>
      <c r="ADB163" s="2"/>
      <c r="ADC163" s="2"/>
      <c r="ADD163" s="2"/>
      <c r="ADE163" s="2"/>
      <c r="ADF163" s="2"/>
      <c r="ADG163" s="2"/>
      <c r="ADH163" s="2"/>
      <c r="ADI163" s="2"/>
      <c r="ADJ163" s="2"/>
      <c r="ADK163" s="2"/>
      <c r="ADL163" s="2"/>
      <c r="ADM163" s="2"/>
      <c r="ADN163" s="2"/>
      <c r="ADO163" s="2"/>
      <c r="ADP163" s="2"/>
      <c r="ADQ163" s="2"/>
      <c r="ADR163" s="2"/>
      <c r="ADS163" s="2"/>
      <c r="ADT163" s="2"/>
      <c r="ADU163" s="2"/>
      <c r="ADV163" s="2"/>
      <c r="ADW163" s="2"/>
      <c r="ADX163" s="2"/>
      <c r="ADY163" s="2"/>
      <c r="ADZ163" s="2"/>
      <c r="AEA163" s="2"/>
      <c r="AEB163" s="2"/>
      <c r="AEC163" s="2"/>
      <c r="AED163" s="2"/>
      <c r="AEE163" s="2"/>
      <c r="AEF163" s="2"/>
      <c r="AEG163" s="2"/>
      <c r="AEH163" s="2"/>
      <c r="AEI163" s="2"/>
      <c r="AEJ163" s="2"/>
      <c r="AEK163" s="2"/>
      <c r="AEL163" s="2"/>
      <c r="AEM163" s="2"/>
      <c r="AEN163" s="2"/>
      <c r="AEO163" s="2"/>
      <c r="AEP163" s="2"/>
      <c r="AEQ163" s="2"/>
      <c r="AER163" s="2"/>
      <c r="AES163" s="2"/>
      <c r="AET163" s="2"/>
      <c r="AEU163" s="2"/>
      <c r="AEV163" s="2"/>
      <c r="AEW163" s="2"/>
      <c r="AEX163" s="2"/>
      <c r="AEY163" s="2"/>
      <c r="AEZ163" s="2"/>
      <c r="AFA163" s="2"/>
      <c r="AFB163" s="2"/>
      <c r="AFC163" s="2"/>
      <c r="AFD163" s="2"/>
      <c r="AFE163" s="2"/>
      <c r="AFF163" s="2"/>
      <c r="AFG163" s="2"/>
      <c r="AFH163" s="2"/>
      <c r="AFI163" s="2"/>
      <c r="AFJ163" s="2"/>
      <c r="AFK163" s="2"/>
      <c r="AFL163" s="2"/>
      <c r="AFM163" s="2"/>
      <c r="AFN163" s="2"/>
      <c r="AFO163" s="2"/>
      <c r="AFP163" s="2"/>
      <c r="AFQ163" s="2"/>
      <c r="AFR163" s="2"/>
      <c r="AFS163" s="2"/>
      <c r="AFT163" s="2"/>
      <c r="AFU163" s="2"/>
      <c r="AFV163" s="2"/>
      <c r="AFW163" s="2"/>
      <c r="AFX163" s="2"/>
      <c r="AFY163" s="2"/>
      <c r="AFZ163" s="2"/>
      <c r="AGA163" s="2"/>
      <c r="AGB163" s="2"/>
      <c r="AGC163" s="2"/>
      <c r="AGD163" s="2"/>
      <c r="AGE163" s="2"/>
      <c r="AGF163" s="2"/>
      <c r="AGG163" s="2"/>
      <c r="AGH163" s="2"/>
      <c r="AGI163" s="2"/>
      <c r="AGJ163" s="2"/>
      <c r="AGK163" s="2"/>
      <c r="AGL163" s="2"/>
      <c r="AGM163" s="2"/>
      <c r="AGN163" s="2"/>
      <c r="AGO163" s="2"/>
      <c r="AGP163" s="2"/>
      <c r="AGQ163" s="2"/>
      <c r="AGR163" s="2"/>
      <c r="AGS163" s="2"/>
      <c r="AGT163" s="2"/>
      <c r="AGU163" s="2"/>
      <c r="AGV163" s="2"/>
      <c r="AGW163" s="2"/>
      <c r="AGX163" s="2"/>
      <c r="AGY163" s="2"/>
      <c r="AGZ163" s="2"/>
      <c r="AHA163" s="2"/>
      <c r="AHB163" s="2"/>
      <c r="AHC163" s="2"/>
      <c r="AHD163" s="2"/>
      <c r="AHE163" s="2"/>
      <c r="AHF163" s="2"/>
      <c r="AHG163" s="2"/>
      <c r="AHH163" s="2"/>
      <c r="AHI163" s="2"/>
      <c r="AHJ163" s="2"/>
      <c r="AHK163" s="2"/>
      <c r="AHL163" s="2"/>
      <c r="AHM163" s="2"/>
      <c r="AHN163" s="2"/>
      <c r="AHO163" s="2"/>
      <c r="AHP163" s="2"/>
      <c r="AHQ163" s="2"/>
      <c r="AHR163" s="2"/>
      <c r="AHS163" s="2"/>
      <c r="AHT163" s="2"/>
      <c r="AHU163" s="2"/>
      <c r="AHV163" s="2"/>
      <c r="AHW163" s="2"/>
      <c r="AHX163" s="2"/>
      <c r="AHY163" s="2"/>
      <c r="AHZ163" s="2"/>
      <c r="AIA163" s="2"/>
      <c r="AIB163" s="2"/>
      <c r="AIC163" s="2"/>
      <c r="AID163" s="2"/>
      <c r="AIE163" s="2"/>
      <c r="AIF163" s="2"/>
      <c r="AIG163" s="2"/>
      <c r="AIH163" s="2"/>
      <c r="AII163" s="2"/>
      <c r="AIJ163" s="2"/>
      <c r="AIK163" s="2"/>
      <c r="AIL163" s="2"/>
      <c r="AIM163" s="2"/>
      <c r="AIN163" s="2"/>
      <c r="AIO163" s="2"/>
      <c r="AIP163" s="2"/>
      <c r="AIQ163" s="2"/>
      <c r="AIR163" s="2"/>
      <c r="AIS163" s="2"/>
      <c r="AIT163" s="2"/>
      <c r="AIU163" s="2"/>
      <c r="AIV163" s="2"/>
      <c r="AIW163" s="2"/>
      <c r="AIX163" s="2"/>
      <c r="AIY163" s="2"/>
      <c r="AIZ163" s="2"/>
      <c r="AJA163" s="2"/>
      <c r="AJB163" s="2"/>
      <c r="AJC163" s="2"/>
      <c r="AJD163" s="2"/>
      <c r="AJE163" s="2"/>
      <c r="AJF163" s="2"/>
      <c r="AJG163" s="2"/>
      <c r="AJH163" s="2"/>
      <c r="AJI163" s="2"/>
      <c r="AJJ163" s="2"/>
      <c r="AJK163" s="2"/>
      <c r="AJL163" s="2"/>
      <c r="AJM163" s="2"/>
      <c r="AJN163" s="2"/>
      <c r="AJO163" s="2"/>
      <c r="AJP163" s="2"/>
      <c r="AJQ163" s="2"/>
      <c r="AJR163" s="2"/>
      <c r="AJS163" s="2"/>
      <c r="AJT163" s="2"/>
      <c r="AJU163" s="2"/>
      <c r="AJV163" s="2"/>
      <c r="AJW163" s="2"/>
      <c r="AJX163" s="2"/>
      <c r="AJY163" s="2"/>
      <c r="AJZ163" s="2"/>
      <c r="AKA163" s="2"/>
      <c r="AKB163" s="2"/>
      <c r="AKC163" s="2"/>
      <c r="AKD163" s="2"/>
      <c r="AKE163" s="2"/>
      <c r="AKF163" s="2"/>
      <c r="AKG163" s="2"/>
      <c r="AKH163" s="2"/>
      <c r="AKI163" s="2"/>
      <c r="AKJ163" s="2"/>
      <c r="AKK163" s="2"/>
      <c r="AKL163" s="2"/>
      <c r="AKM163" s="2"/>
      <c r="AKN163" s="2"/>
      <c r="AKO163" s="2"/>
      <c r="AKP163" s="2"/>
      <c r="AKQ163" s="2"/>
      <c r="AKR163" s="2"/>
      <c r="AKS163" s="2"/>
      <c r="AKT163" s="2"/>
      <c r="AKU163" s="2"/>
      <c r="AKV163" s="2"/>
      <c r="AKW163" s="2"/>
      <c r="AKX163" s="2"/>
      <c r="AKY163" s="2"/>
      <c r="AKZ163" s="2"/>
      <c r="ALA163" s="2"/>
      <c r="ALB163" s="2"/>
      <c r="ALC163" s="2"/>
      <c r="ALD163" s="2"/>
      <c r="ALE163" s="2"/>
      <c r="ALF163" s="2"/>
      <c r="ALG163" s="2"/>
      <c r="ALH163" s="2"/>
      <c r="ALI163" s="2"/>
      <c r="ALJ163" s="2"/>
      <c r="ALK163" s="2"/>
      <c r="ALL163" s="2"/>
      <c r="ALM163" s="2"/>
      <c r="ALN163" s="2"/>
      <c r="ALO163" s="2"/>
      <c r="ALP163" s="2"/>
      <c r="ALQ163" s="2"/>
      <c r="ALR163" s="2"/>
      <c r="ALS163" s="2"/>
      <c r="ALT163" s="2"/>
      <c r="ALU163" s="2"/>
      <c r="ALV163" s="2"/>
      <c r="ALW163" s="2"/>
      <c r="ALX163" s="2"/>
      <c r="ALY163" s="2"/>
      <c r="ALZ163" s="2"/>
      <c r="AMA163" s="2"/>
      <c r="AMB163" s="2"/>
      <c r="AMC163" s="2"/>
      <c r="AMD163" s="2"/>
      <c r="AME163" s="2"/>
      <c r="AMF163" s="2"/>
      <c r="AMG163" s="2"/>
      <c r="AMH163" s="2"/>
      <c r="AMI163" s="2"/>
      <c r="AMJ163" s="2"/>
      <c r="AMK163" s="2"/>
      <c r="AML163" s="2"/>
      <c r="AMM163" s="2"/>
      <c r="AMN163" s="2"/>
      <c r="AMO163" s="2"/>
      <c r="AMP163" s="2"/>
      <c r="AMQ163" s="2"/>
      <c r="AMR163" s="2"/>
      <c r="AMS163" s="2"/>
      <c r="AMT163" s="2"/>
      <c r="AMU163" s="2"/>
      <c r="AMV163" s="2"/>
      <c r="AMW163" s="2"/>
      <c r="AMX163" s="2"/>
      <c r="AMY163" s="2"/>
      <c r="AMZ163" s="2"/>
      <c r="ANA163" s="2"/>
      <c r="ANB163" s="2"/>
      <c r="ANC163" s="2"/>
      <c r="AND163" s="2"/>
      <c r="ANE163" s="2"/>
      <c r="ANF163" s="2"/>
      <c r="ANG163" s="2"/>
      <c r="ANH163" s="2"/>
      <c r="ANI163" s="2"/>
      <c r="ANJ163" s="2"/>
      <c r="ANK163" s="2"/>
      <c r="ANL163" s="2"/>
      <c r="ANM163" s="2"/>
      <c r="ANN163" s="2"/>
      <c r="ANO163" s="2"/>
      <c r="ANP163" s="2"/>
      <c r="ANQ163" s="2"/>
      <c r="ANR163" s="2"/>
      <c r="ANS163" s="2"/>
      <c r="ANT163" s="2"/>
      <c r="ANU163" s="2"/>
      <c r="ANV163" s="2"/>
      <c r="ANW163" s="2"/>
      <c r="ANX163" s="2"/>
      <c r="ANY163" s="2"/>
      <c r="ANZ163" s="2"/>
      <c r="AOA163" s="2"/>
      <c r="AOB163" s="2"/>
      <c r="AOC163" s="2"/>
      <c r="AOD163" s="2"/>
      <c r="AOE163" s="2"/>
      <c r="AOF163" s="2"/>
      <c r="AOG163" s="2"/>
      <c r="AOH163" s="2"/>
      <c r="AOI163" s="2"/>
      <c r="AOJ163" s="2"/>
      <c r="AOK163" s="2"/>
      <c r="AOL163" s="2"/>
      <c r="AOM163" s="2"/>
      <c r="AON163" s="2"/>
      <c r="AOO163" s="2"/>
      <c r="AOP163" s="2"/>
      <c r="AOQ163" s="2"/>
      <c r="AOR163" s="2"/>
      <c r="AOS163" s="2"/>
      <c r="AOT163" s="2"/>
      <c r="AOU163" s="2"/>
      <c r="AOV163" s="2"/>
      <c r="AOW163" s="2"/>
      <c r="AOX163" s="2"/>
      <c r="AOY163" s="2"/>
      <c r="AOZ163" s="2"/>
      <c r="APA163" s="2"/>
      <c r="APB163" s="2"/>
      <c r="APC163" s="2"/>
      <c r="APD163" s="2"/>
      <c r="APE163" s="2"/>
      <c r="APF163" s="2"/>
      <c r="APG163" s="2"/>
      <c r="APH163" s="2"/>
      <c r="API163" s="2"/>
      <c r="APJ163" s="2"/>
      <c r="APK163" s="2"/>
      <c r="APL163" s="2"/>
      <c r="APM163" s="2"/>
      <c r="APN163" s="2"/>
      <c r="APO163" s="2"/>
      <c r="APP163" s="2"/>
      <c r="APQ163" s="2"/>
      <c r="APR163" s="2"/>
      <c r="APS163" s="2"/>
      <c r="APT163" s="2"/>
      <c r="APU163" s="2"/>
      <c r="APV163" s="2"/>
      <c r="APW163" s="2"/>
      <c r="APX163" s="2"/>
      <c r="APY163" s="2"/>
      <c r="APZ163" s="2"/>
      <c r="AQA163" s="2"/>
      <c r="AQB163" s="2"/>
      <c r="AQC163" s="2"/>
      <c r="AQD163" s="2"/>
      <c r="AQE163" s="2"/>
      <c r="AQF163" s="2"/>
      <c r="AQG163" s="2"/>
      <c r="AQH163" s="2"/>
      <c r="AQI163" s="2"/>
      <c r="AQJ163" s="2"/>
      <c r="AQK163" s="2"/>
      <c r="AQL163" s="2"/>
      <c r="AQM163" s="2"/>
      <c r="AQN163" s="2"/>
      <c r="AQO163" s="2"/>
      <c r="AQP163" s="2"/>
      <c r="AQQ163" s="2"/>
      <c r="AQR163" s="2"/>
      <c r="AQS163" s="2"/>
      <c r="AQT163" s="2"/>
      <c r="AQU163" s="2"/>
      <c r="AQV163" s="2"/>
      <c r="AQW163" s="2"/>
      <c r="AQX163" s="2"/>
      <c r="AQY163" s="2"/>
      <c r="AQZ163" s="2"/>
      <c r="ARA163" s="2"/>
      <c r="ARB163" s="2"/>
      <c r="ARC163" s="2"/>
      <c r="ARD163" s="2"/>
      <c r="ARE163" s="2"/>
      <c r="ARF163" s="2"/>
      <c r="ARG163" s="2"/>
      <c r="ARH163" s="2"/>
      <c r="ARI163" s="2"/>
      <c r="ARJ163" s="2"/>
      <c r="ARK163" s="2"/>
      <c r="ARL163" s="2"/>
      <c r="ARM163" s="2"/>
      <c r="ARN163" s="2"/>
      <c r="ARO163" s="2"/>
      <c r="ARP163" s="2"/>
      <c r="ARQ163" s="2"/>
      <c r="ARR163" s="2"/>
      <c r="ARS163" s="2"/>
      <c r="ART163" s="2"/>
      <c r="ARU163" s="2"/>
      <c r="ARV163" s="2"/>
      <c r="ARW163" s="2"/>
      <c r="ARX163" s="2"/>
      <c r="ARY163" s="2"/>
      <c r="ARZ163" s="2"/>
      <c r="ASA163" s="2"/>
      <c r="ASB163" s="2"/>
      <c r="ASC163" s="2"/>
      <c r="ASD163" s="2"/>
      <c r="ASE163" s="2"/>
      <c r="ASF163" s="2"/>
      <c r="ASG163" s="2"/>
      <c r="ASH163" s="2"/>
      <c r="ASI163" s="2"/>
      <c r="ASJ163" s="2"/>
      <c r="ASK163" s="2"/>
      <c r="ASL163" s="2"/>
      <c r="ASM163" s="2"/>
      <c r="ASN163" s="2"/>
      <c r="ASO163" s="2"/>
      <c r="ASP163" s="2"/>
      <c r="ASQ163" s="2"/>
      <c r="ASR163" s="2"/>
      <c r="ASS163" s="2"/>
      <c r="AST163" s="2"/>
      <c r="ASU163" s="2"/>
      <c r="ASV163" s="2"/>
      <c r="ASW163" s="2"/>
      <c r="ASX163" s="2"/>
      <c r="ASY163" s="2"/>
      <c r="ASZ163" s="2"/>
      <c r="ATA163" s="2"/>
      <c r="ATB163" s="2"/>
      <c r="ATC163" s="2"/>
      <c r="ATD163" s="2"/>
      <c r="ATE163" s="2"/>
      <c r="ATF163" s="2"/>
      <c r="ATG163" s="2"/>
      <c r="ATH163" s="2"/>
      <c r="ATI163" s="2"/>
      <c r="ATJ163" s="2"/>
      <c r="ATK163" s="2"/>
      <c r="ATL163" s="2"/>
      <c r="ATM163" s="2"/>
      <c r="ATN163" s="2"/>
      <c r="ATO163" s="2"/>
      <c r="ATP163" s="2"/>
      <c r="ATQ163" s="2"/>
      <c r="ATR163" s="2"/>
      <c r="ATS163" s="2"/>
      <c r="ATT163" s="2"/>
      <c r="ATU163" s="2"/>
      <c r="ATV163" s="2"/>
      <c r="ATW163" s="2"/>
      <c r="ATX163" s="2"/>
      <c r="ATY163" s="2"/>
      <c r="ATZ163" s="2"/>
      <c r="AUA163" s="2"/>
      <c r="AUB163" s="2"/>
      <c r="AUC163" s="2"/>
      <c r="AUD163" s="2"/>
      <c r="AUE163" s="2"/>
      <c r="AUF163" s="2"/>
      <c r="AUG163" s="2"/>
      <c r="AUH163" s="2"/>
      <c r="AUI163" s="2"/>
      <c r="AUJ163" s="2"/>
      <c r="AUK163" s="2"/>
      <c r="AUL163" s="2"/>
      <c r="AUM163" s="2"/>
      <c r="AUN163" s="2"/>
      <c r="AUO163" s="2"/>
      <c r="AUP163" s="2"/>
      <c r="AUQ163" s="2"/>
      <c r="AUR163" s="2"/>
      <c r="AUS163" s="2"/>
      <c r="AUT163" s="2"/>
      <c r="AUU163" s="2"/>
      <c r="AUV163" s="2"/>
      <c r="AUW163" s="2"/>
      <c r="AUX163" s="2"/>
      <c r="AUY163" s="2"/>
      <c r="AUZ163" s="2"/>
      <c r="AVA163" s="2"/>
      <c r="AVB163" s="2"/>
      <c r="AVC163" s="2"/>
      <c r="AVD163" s="2"/>
      <c r="AVE163" s="2"/>
      <c r="AVF163" s="2"/>
      <c r="AVG163" s="2"/>
      <c r="AVH163" s="2"/>
      <c r="AVI163" s="2"/>
      <c r="AVJ163" s="2"/>
      <c r="AVK163" s="2"/>
      <c r="AVL163" s="2"/>
      <c r="AVM163" s="2"/>
      <c r="AVN163" s="2"/>
      <c r="AVO163" s="2"/>
      <c r="AVP163" s="2"/>
      <c r="AVQ163" s="2"/>
      <c r="AVR163" s="2"/>
      <c r="AVS163" s="2"/>
      <c r="AVT163" s="2"/>
      <c r="AVU163" s="2"/>
      <c r="AVV163" s="2"/>
      <c r="AVW163" s="2"/>
      <c r="AVX163" s="2"/>
      <c r="AVY163" s="2"/>
      <c r="AVZ163" s="2"/>
      <c r="AWA163" s="2"/>
      <c r="AWB163" s="2"/>
      <c r="AWC163" s="2"/>
      <c r="AWD163" s="2"/>
      <c r="AWE163" s="2"/>
      <c r="AWF163" s="2"/>
      <c r="AWG163" s="2"/>
      <c r="AWH163" s="2"/>
      <c r="AWI163" s="2"/>
      <c r="AWJ163" s="2"/>
      <c r="AWK163" s="2"/>
      <c r="AWL163" s="2"/>
      <c r="AWM163" s="2"/>
      <c r="AWN163" s="2"/>
      <c r="AWO163" s="2"/>
      <c r="AWP163" s="2"/>
      <c r="AWQ163" s="2"/>
      <c r="AWR163" s="2"/>
      <c r="AWS163" s="2"/>
      <c r="AWT163" s="2"/>
      <c r="AWU163" s="2"/>
      <c r="AWV163" s="2"/>
      <c r="AWW163" s="2"/>
      <c r="AWX163" s="2"/>
      <c r="AWY163" s="2"/>
      <c r="AWZ163" s="2"/>
      <c r="AXA163" s="2"/>
      <c r="AXB163" s="2"/>
      <c r="AXC163" s="2"/>
      <c r="AXD163" s="2"/>
      <c r="AXE163" s="2"/>
      <c r="AXF163" s="2"/>
      <c r="AXG163" s="2"/>
      <c r="AXH163" s="2"/>
      <c r="AXI163" s="2"/>
      <c r="AXJ163" s="2"/>
      <c r="AXK163" s="2"/>
      <c r="AXL163" s="2"/>
      <c r="AXM163" s="2"/>
      <c r="AXN163" s="2"/>
      <c r="AXO163" s="2"/>
      <c r="AXP163" s="2"/>
      <c r="AXQ163" s="2"/>
      <c r="AXR163" s="2"/>
      <c r="AXS163" s="2"/>
      <c r="AXT163" s="2"/>
      <c r="AXU163" s="2"/>
      <c r="AXV163" s="2"/>
      <c r="AXW163" s="2"/>
      <c r="AXX163" s="2"/>
      <c r="AXY163" s="2"/>
      <c r="AXZ163" s="2"/>
      <c r="AYA163" s="2"/>
      <c r="AYB163" s="2"/>
      <c r="AYC163" s="2"/>
      <c r="AYD163" s="2"/>
      <c r="AYE163" s="2"/>
      <c r="AYF163" s="2"/>
      <c r="AYG163" s="2"/>
      <c r="AYH163" s="2"/>
      <c r="AYI163" s="2"/>
      <c r="AYJ163" s="2"/>
      <c r="AYK163" s="2"/>
      <c r="AYL163" s="2"/>
      <c r="AYM163" s="2"/>
      <c r="AYN163" s="2"/>
      <c r="AYO163" s="2"/>
      <c r="AYP163" s="2"/>
      <c r="AYQ163" s="2"/>
      <c r="AYR163" s="2"/>
      <c r="AYS163" s="2"/>
      <c r="AYT163" s="2"/>
      <c r="AYU163" s="2"/>
      <c r="AYV163" s="2"/>
      <c r="AYW163" s="2"/>
      <c r="AYX163" s="2"/>
      <c r="AYY163" s="2"/>
      <c r="AYZ163" s="2"/>
      <c r="AZA163" s="2"/>
      <c r="AZB163" s="2"/>
      <c r="AZC163" s="2"/>
      <c r="AZD163" s="2"/>
      <c r="AZE163" s="2"/>
      <c r="AZF163" s="2"/>
      <c r="AZG163" s="2"/>
      <c r="AZH163" s="2"/>
      <c r="AZI163" s="2"/>
      <c r="AZJ163" s="2"/>
      <c r="AZK163" s="2"/>
      <c r="AZL163" s="2"/>
      <c r="AZM163" s="2"/>
      <c r="AZN163" s="2"/>
      <c r="AZO163" s="2"/>
      <c r="AZP163" s="2"/>
      <c r="AZQ163" s="2"/>
      <c r="AZR163" s="2"/>
      <c r="AZS163" s="2"/>
      <c r="AZT163" s="2"/>
      <c r="AZU163" s="2"/>
      <c r="AZV163" s="2"/>
      <c r="AZW163" s="2"/>
      <c r="AZX163" s="2"/>
      <c r="AZY163" s="2"/>
      <c r="AZZ163" s="2"/>
      <c r="BAA163" s="2"/>
      <c r="BAB163" s="2"/>
      <c r="BAC163" s="2"/>
      <c r="BAD163" s="2"/>
      <c r="BAE163" s="2"/>
      <c r="BAF163" s="2"/>
      <c r="BAG163" s="2"/>
      <c r="BAH163" s="2"/>
      <c r="BAI163" s="2"/>
      <c r="BAJ163" s="2"/>
      <c r="BAK163" s="2"/>
      <c r="BAL163" s="2"/>
      <c r="BAM163" s="2"/>
      <c r="BAN163" s="2"/>
      <c r="BAO163" s="2"/>
      <c r="BAP163" s="2"/>
      <c r="BAQ163" s="2"/>
      <c r="BAR163" s="2"/>
      <c r="BAS163" s="2"/>
      <c r="BAT163" s="2"/>
      <c r="BAU163" s="2"/>
      <c r="BAV163" s="2"/>
      <c r="BAW163" s="2"/>
      <c r="BAX163" s="2"/>
      <c r="BAY163" s="2"/>
      <c r="BAZ163" s="2"/>
      <c r="BBA163" s="2"/>
      <c r="BBB163" s="2"/>
      <c r="BBC163" s="2"/>
      <c r="BBD163" s="2"/>
      <c r="BBE163" s="2"/>
      <c r="BBF163" s="2"/>
      <c r="BBG163" s="2"/>
      <c r="BBH163" s="2"/>
      <c r="BBI163" s="2"/>
      <c r="BBJ163" s="2"/>
      <c r="BBK163" s="2"/>
      <c r="BBL163" s="2"/>
      <c r="BBM163" s="2"/>
      <c r="BBN163" s="2"/>
      <c r="BBO163" s="2"/>
      <c r="BBP163" s="2"/>
      <c r="BBQ163" s="2"/>
      <c r="BBR163" s="2"/>
      <c r="BBS163" s="2"/>
      <c r="BBT163" s="2"/>
      <c r="BBU163" s="2"/>
      <c r="BBV163" s="2"/>
      <c r="BBW163" s="2"/>
      <c r="BBX163" s="2"/>
      <c r="BBY163" s="2"/>
      <c r="BBZ163" s="2"/>
      <c r="BCA163" s="2"/>
      <c r="BCB163" s="2"/>
      <c r="BCC163" s="2"/>
      <c r="BCD163" s="2"/>
      <c r="BCE163" s="2"/>
      <c r="BCF163" s="2"/>
      <c r="BCG163" s="2"/>
      <c r="BCH163" s="2"/>
      <c r="BCI163" s="2"/>
      <c r="BCJ163" s="2"/>
      <c r="BCK163" s="2"/>
      <c r="BCL163" s="2"/>
      <c r="BCM163" s="2"/>
      <c r="BCN163" s="2"/>
      <c r="BCO163" s="2"/>
      <c r="BCP163" s="2"/>
      <c r="BCQ163" s="2"/>
      <c r="BCR163" s="2"/>
      <c r="BCS163" s="2"/>
      <c r="BCT163" s="2"/>
      <c r="BCU163" s="2"/>
      <c r="BCV163" s="2"/>
      <c r="BCW163" s="2"/>
      <c r="BCX163" s="2"/>
      <c r="BCY163" s="2"/>
      <c r="BCZ163" s="2"/>
      <c r="BDA163" s="2"/>
      <c r="BDB163" s="2"/>
      <c r="BDC163" s="2"/>
      <c r="BDD163" s="2"/>
      <c r="BDE163" s="2"/>
      <c r="BDF163" s="2"/>
      <c r="BDG163" s="2"/>
      <c r="BDH163" s="2"/>
      <c r="BDI163" s="2"/>
      <c r="BDJ163" s="2"/>
      <c r="BDK163" s="2"/>
      <c r="BDL163" s="2"/>
      <c r="BDM163" s="2"/>
      <c r="BDN163" s="2"/>
      <c r="BDO163" s="2"/>
      <c r="BDP163" s="2"/>
      <c r="BDQ163" s="2"/>
      <c r="BDR163" s="2"/>
      <c r="BDS163" s="2"/>
      <c r="BDT163" s="2"/>
      <c r="BDU163" s="2"/>
      <c r="BDV163" s="2"/>
      <c r="BDW163" s="2"/>
      <c r="BDX163" s="2"/>
      <c r="BDY163" s="2"/>
      <c r="BDZ163" s="2"/>
      <c r="BEA163" s="2"/>
      <c r="BEB163" s="2"/>
      <c r="BEC163" s="2"/>
      <c r="BED163" s="2"/>
      <c r="BEE163" s="2"/>
      <c r="BEF163" s="2"/>
      <c r="BEG163" s="2"/>
      <c r="BEH163" s="2"/>
      <c r="BEI163" s="2"/>
      <c r="BEJ163" s="2"/>
      <c r="BEK163" s="2"/>
      <c r="BEL163" s="2"/>
      <c r="BEM163" s="2"/>
      <c r="BEN163" s="2"/>
      <c r="BEO163" s="2"/>
      <c r="BEP163" s="2"/>
      <c r="BEQ163" s="2"/>
      <c r="BER163" s="2"/>
      <c r="BES163" s="2"/>
      <c r="BET163" s="2"/>
      <c r="BEU163" s="2"/>
      <c r="BEV163" s="2"/>
      <c r="BEW163" s="2"/>
      <c r="BEX163" s="2"/>
      <c r="BEY163" s="2"/>
      <c r="BEZ163" s="2"/>
      <c r="BFA163" s="2"/>
      <c r="BFB163" s="2"/>
      <c r="BFC163" s="2"/>
      <c r="BFD163" s="2"/>
      <c r="BFE163" s="2"/>
      <c r="BFF163" s="2"/>
      <c r="BFG163" s="2"/>
      <c r="BFH163" s="2"/>
      <c r="BFI163" s="2"/>
      <c r="BFJ163" s="2"/>
      <c r="BFK163" s="2"/>
      <c r="BFL163" s="2"/>
      <c r="BFM163" s="2"/>
      <c r="BFN163" s="2"/>
      <c r="BFO163" s="2"/>
      <c r="BFP163" s="2"/>
      <c r="BFQ163" s="2"/>
      <c r="BFR163" s="2"/>
      <c r="BFS163" s="2"/>
      <c r="BFT163" s="2"/>
      <c r="BFU163" s="2"/>
      <c r="BFV163" s="2"/>
      <c r="BFW163" s="2"/>
      <c r="BFX163" s="2"/>
      <c r="BFY163" s="2"/>
      <c r="BFZ163" s="2"/>
      <c r="BGA163" s="2"/>
      <c r="BGB163" s="2"/>
      <c r="BGC163" s="2"/>
      <c r="BGD163" s="2"/>
      <c r="BGE163" s="2"/>
      <c r="BGF163" s="2"/>
      <c r="BGG163" s="2"/>
      <c r="BGH163" s="2"/>
      <c r="BGI163" s="2"/>
      <c r="BGJ163" s="2"/>
      <c r="BGK163" s="2"/>
      <c r="BGL163" s="2"/>
      <c r="BGM163" s="2"/>
      <c r="BGN163" s="2"/>
      <c r="BGO163" s="2"/>
      <c r="BGP163" s="2"/>
      <c r="BGQ163" s="2"/>
      <c r="BGR163" s="2"/>
      <c r="BGS163" s="2"/>
      <c r="BGT163" s="2"/>
      <c r="BGU163" s="2"/>
      <c r="BGV163" s="2"/>
      <c r="BGW163" s="2"/>
      <c r="BGX163" s="2"/>
      <c r="BGY163" s="2"/>
      <c r="BGZ163" s="2"/>
      <c r="BHA163" s="2"/>
      <c r="BHB163" s="2"/>
      <c r="BHC163" s="2"/>
      <c r="BHD163" s="2"/>
      <c r="BHE163" s="2"/>
      <c r="BHF163" s="2"/>
      <c r="BHG163" s="2"/>
      <c r="BHH163" s="2"/>
      <c r="BHI163" s="2"/>
      <c r="BHJ163" s="2"/>
      <c r="BHK163" s="2"/>
      <c r="BHL163" s="2"/>
      <c r="BHM163" s="2"/>
      <c r="BHN163" s="2"/>
      <c r="BHO163" s="2"/>
      <c r="BHP163" s="2"/>
      <c r="BHQ163" s="2"/>
      <c r="BHR163" s="2"/>
      <c r="BHS163" s="2"/>
      <c r="BHT163" s="2"/>
      <c r="BHU163" s="2"/>
      <c r="BHV163" s="2"/>
      <c r="BHW163" s="2"/>
      <c r="BHX163" s="2"/>
      <c r="BHY163" s="2"/>
      <c r="BHZ163" s="2"/>
      <c r="BIA163" s="2"/>
      <c r="BIB163" s="2"/>
      <c r="BIC163" s="2"/>
      <c r="BID163" s="2"/>
      <c r="BIE163" s="2"/>
      <c r="BIF163" s="2"/>
      <c r="BIG163" s="2"/>
      <c r="BIH163" s="2"/>
      <c r="BII163" s="2"/>
      <c r="BIJ163" s="2"/>
      <c r="BIK163" s="2"/>
      <c r="BIL163" s="2"/>
      <c r="BIM163" s="2"/>
      <c r="BIN163" s="2"/>
      <c r="BIO163" s="2"/>
      <c r="BIP163" s="2"/>
      <c r="BIQ163" s="2"/>
      <c r="BIR163" s="2"/>
      <c r="BIS163" s="2"/>
      <c r="BIT163" s="2"/>
      <c r="BIU163" s="2"/>
      <c r="BIV163" s="2"/>
      <c r="BIW163" s="2"/>
      <c r="BIX163" s="2"/>
      <c r="BIY163" s="2"/>
      <c r="BIZ163" s="2"/>
      <c r="BJA163" s="2"/>
      <c r="BJB163" s="2"/>
      <c r="BJC163" s="2"/>
      <c r="BJD163" s="2"/>
      <c r="BJE163" s="2"/>
      <c r="BJF163" s="2"/>
      <c r="BJG163" s="2"/>
      <c r="BJH163" s="2"/>
      <c r="BJI163" s="2"/>
      <c r="BJJ163" s="2"/>
      <c r="BJK163" s="2"/>
      <c r="BJL163" s="2"/>
      <c r="BJM163" s="2"/>
      <c r="BJN163" s="2"/>
      <c r="BJO163" s="2"/>
      <c r="BJP163" s="2"/>
      <c r="BJQ163" s="2"/>
      <c r="BJR163" s="2"/>
      <c r="BJS163" s="2"/>
      <c r="BJT163" s="2"/>
      <c r="BJU163" s="2"/>
      <c r="BJV163" s="2"/>
      <c r="BJW163" s="2"/>
      <c r="BJX163" s="2"/>
      <c r="BJY163" s="2"/>
      <c r="BJZ163" s="2"/>
      <c r="BKA163" s="2"/>
      <c r="BKB163" s="2"/>
      <c r="BKC163" s="2"/>
      <c r="BKD163" s="2"/>
      <c r="BKE163" s="2"/>
      <c r="BKF163" s="2"/>
      <c r="BKG163" s="2"/>
      <c r="BKH163" s="2"/>
      <c r="BKI163" s="2"/>
      <c r="BKJ163" s="2"/>
      <c r="BKK163" s="2"/>
      <c r="BKL163" s="2"/>
      <c r="BKM163" s="2"/>
      <c r="BKN163" s="2"/>
      <c r="BKO163" s="2"/>
      <c r="BKP163" s="2"/>
      <c r="BKQ163" s="2"/>
      <c r="BKR163" s="2"/>
      <c r="BKS163" s="2"/>
      <c r="BKT163" s="2"/>
      <c r="BKU163" s="2"/>
      <c r="BKV163" s="2"/>
      <c r="BKW163" s="2"/>
      <c r="BKX163" s="2"/>
      <c r="BKY163" s="2"/>
      <c r="BKZ163" s="2"/>
      <c r="BLA163" s="2"/>
      <c r="BLB163" s="2"/>
      <c r="BLC163" s="2"/>
      <c r="BLD163" s="2"/>
      <c r="BLE163" s="2"/>
      <c r="BLF163" s="2"/>
      <c r="BLG163" s="2"/>
      <c r="BLH163" s="2"/>
      <c r="BLI163" s="2"/>
      <c r="BLJ163" s="2"/>
      <c r="BLK163" s="2"/>
      <c r="BLL163" s="2"/>
      <c r="BLM163" s="2"/>
      <c r="BLN163" s="2"/>
      <c r="BLO163" s="2"/>
      <c r="BLP163" s="2"/>
      <c r="BLQ163" s="2"/>
      <c r="BLR163" s="2"/>
      <c r="BLS163" s="2"/>
      <c r="BLT163" s="2"/>
      <c r="BLU163" s="2"/>
      <c r="BLV163" s="2"/>
      <c r="BLW163" s="2"/>
      <c r="BLX163" s="2"/>
      <c r="BLY163" s="2"/>
      <c r="BLZ163" s="2"/>
      <c r="BMA163" s="2"/>
      <c r="BMB163" s="2"/>
      <c r="BMC163" s="2"/>
      <c r="BMD163" s="2"/>
      <c r="BME163" s="2"/>
      <c r="BMF163" s="2"/>
      <c r="BMG163" s="2"/>
      <c r="BMH163" s="2"/>
      <c r="BMI163" s="2"/>
      <c r="BMJ163" s="2"/>
      <c r="BMK163" s="2"/>
      <c r="BML163" s="2"/>
      <c r="BMM163" s="2"/>
      <c r="BMN163" s="2"/>
      <c r="BMO163" s="2"/>
      <c r="BMP163" s="2"/>
      <c r="BMQ163" s="2"/>
      <c r="BMR163" s="2"/>
      <c r="BMS163" s="2"/>
      <c r="BMT163" s="2"/>
      <c r="BMU163" s="2"/>
      <c r="BMV163" s="2"/>
      <c r="BMW163" s="2"/>
      <c r="BMX163" s="2"/>
      <c r="BMY163" s="2"/>
      <c r="BMZ163" s="2"/>
      <c r="BNA163" s="2"/>
      <c r="BNB163" s="2"/>
      <c r="BNC163" s="2"/>
      <c r="BND163" s="2"/>
      <c r="BNE163" s="2"/>
      <c r="BNF163" s="2"/>
      <c r="BNG163" s="2"/>
      <c r="BNH163" s="2"/>
      <c r="BNI163" s="2"/>
      <c r="BNJ163" s="2"/>
      <c r="BNK163" s="2"/>
      <c r="BNL163" s="2"/>
      <c r="BNM163" s="2"/>
      <c r="BNN163" s="2"/>
      <c r="BNO163" s="2"/>
      <c r="BNP163" s="2"/>
      <c r="BNQ163" s="2"/>
      <c r="BNR163" s="2"/>
      <c r="BNS163" s="2"/>
      <c r="BNT163" s="2"/>
      <c r="BNU163" s="2"/>
      <c r="BNV163" s="2"/>
      <c r="BNW163" s="2"/>
      <c r="BNX163" s="2"/>
      <c r="BNY163" s="2"/>
      <c r="BNZ163" s="2"/>
      <c r="BOA163" s="2"/>
      <c r="BOB163" s="2"/>
      <c r="BOC163" s="2"/>
      <c r="BOD163" s="2"/>
      <c r="BOE163" s="2"/>
      <c r="BOF163" s="2"/>
      <c r="BOG163" s="2"/>
      <c r="BOH163" s="2"/>
      <c r="BOI163" s="2"/>
      <c r="BOJ163" s="2"/>
      <c r="BOK163" s="2"/>
      <c r="BOL163" s="2"/>
      <c r="BOM163" s="2"/>
      <c r="BON163" s="2"/>
      <c r="BOO163" s="2"/>
      <c r="BOP163" s="2"/>
      <c r="BOQ163" s="2"/>
      <c r="BOR163" s="2"/>
      <c r="BOS163" s="2"/>
      <c r="BOT163" s="2"/>
      <c r="BOU163" s="2"/>
      <c r="BOV163" s="2"/>
      <c r="BOW163" s="2"/>
      <c r="BOX163" s="2"/>
      <c r="BOY163" s="2"/>
      <c r="BOZ163" s="2"/>
      <c r="BPA163" s="2"/>
      <c r="BPB163" s="2"/>
      <c r="BPC163" s="2"/>
      <c r="BPD163" s="2"/>
      <c r="BPE163" s="2"/>
      <c r="BPF163" s="2"/>
      <c r="BPG163" s="2"/>
      <c r="BPH163" s="2"/>
      <c r="BPI163" s="2"/>
      <c r="BPJ163" s="2"/>
      <c r="BPK163" s="2"/>
      <c r="BPL163" s="2"/>
      <c r="BPM163" s="2"/>
      <c r="BPN163" s="2"/>
      <c r="BPO163" s="2"/>
      <c r="BPP163" s="2"/>
      <c r="BPQ163" s="2"/>
      <c r="BPR163" s="2"/>
      <c r="BPS163" s="2"/>
      <c r="BPT163" s="2"/>
      <c r="BPU163" s="2"/>
      <c r="BPV163" s="2"/>
      <c r="BPW163" s="2"/>
      <c r="BPX163" s="2"/>
      <c r="BPY163" s="2"/>
      <c r="BPZ163" s="2"/>
      <c r="BQA163" s="2"/>
      <c r="BQB163" s="2"/>
      <c r="BQC163" s="2"/>
      <c r="BQD163" s="2"/>
      <c r="BQE163" s="2"/>
      <c r="BQF163" s="2"/>
      <c r="BQG163" s="2"/>
      <c r="BQH163" s="2"/>
      <c r="BQI163" s="2"/>
      <c r="BQJ163" s="2"/>
      <c r="BQK163" s="2"/>
      <c r="BQL163" s="2"/>
      <c r="BQM163" s="2"/>
      <c r="BQN163" s="2"/>
      <c r="BQO163" s="2"/>
      <c r="BQP163" s="2"/>
      <c r="BQQ163" s="2"/>
      <c r="BQR163" s="2"/>
      <c r="BQS163" s="2"/>
      <c r="BQT163" s="2"/>
      <c r="BQU163" s="2"/>
      <c r="BQV163" s="2"/>
      <c r="BQW163" s="2"/>
      <c r="BQX163" s="2"/>
      <c r="BQY163" s="2"/>
      <c r="BQZ163" s="2"/>
      <c r="BRA163" s="2"/>
      <c r="BRB163" s="2"/>
      <c r="BRC163" s="2"/>
      <c r="BRD163" s="2"/>
      <c r="BRE163" s="2"/>
      <c r="BRF163" s="2"/>
      <c r="BRG163" s="2"/>
      <c r="BRH163" s="2"/>
      <c r="BRI163" s="2"/>
      <c r="BRJ163" s="2"/>
      <c r="BRK163" s="2"/>
      <c r="BRL163" s="2"/>
      <c r="BRM163" s="2"/>
      <c r="BRN163" s="2"/>
      <c r="BRO163" s="2"/>
      <c r="BRP163" s="2"/>
      <c r="BRQ163" s="2"/>
      <c r="BRR163" s="2"/>
      <c r="BRS163" s="2"/>
      <c r="BRT163" s="2"/>
      <c r="BRU163" s="2"/>
      <c r="BRV163" s="2"/>
      <c r="BRW163" s="2"/>
      <c r="BRX163" s="2"/>
      <c r="BRY163" s="2"/>
      <c r="BRZ163" s="2"/>
      <c r="BSA163" s="2"/>
      <c r="BSB163" s="2"/>
      <c r="BSC163" s="2"/>
      <c r="BSD163" s="2"/>
      <c r="BSE163" s="2"/>
      <c r="BSF163" s="2"/>
      <c r="BSG163" s="2"/>
      <c r="BSH163" s="2"/>
      <c r="BSI163" s="2"/>
      <c r="BSJ163" s="2"/>
      <c r="BSK163" s="2"/>
      <c r="BSL163" s="2"/>
      <c r="BSM163" s="2"/>
      <c r="BSN163" s="2"/>
      <c r="BSO163" s="2"/>
      <c r="BSP163" s="2"/>
      <c r="BSQ163" s="2"/>
      <c r="BSR163" s="2"/>
      <c r="BSS163" s="2"/>
      <c r="BST163" s="2"/>
      <c r="BSU163" s="2"/>
      <c r="BSV163" s="2"/>
      <c r="BSW163" s="2"/>
      <c r="BSX163" s="2"/>
      <c r="BSY163" s="2"/>
      <c r="BSZ163" s="2"/>
      <c r="BTA163" s="2"/>
      <c r="BTB163" s="2"/>
      <c r="BTC163" s="2"/>
      <c r="BTD163" s="2"/>
      <c r="BTE163" s="2"/>
      <c r="BTF163" s="2"/>
      <c r="BTG163" s="2"/>
      <c r="BTH163" s="2"/>
      <c r="BTI163" s="2"/>
      <c r="BTJ163" s="2"/>
      <c r="BTK163" s="2"/>
      <c r="BTL163" s="2"/>
      <c r="BTM163" s="2"/>
      <c r="BTN163" s="2"/>
      <c r="BTO163" s="2"/>
      <c r="BTP163" s="2"/>
      <c r="BTQ163" s="2"/>
      <c r="BTR163" s="2"/>
      <c r="BTS163" s="2"/>
      <c r="BTT163" s="2"/>
      <c r="BTU163" s="2"/>
      <c r="BTV163" s="2"/>
      <c r="BTW163" s="2"/>
      <c r="BTX163" s="2"/>
      <c r="BTY163" s="2"/>
      <c r="BTZ163" s="2"/>
      <c r="BUA163" s="2"/>
      <c r="BUB163" s="2"/>
      <c r="BUC163" s="2"/>
      <c r="BUD163" s="2"/>
      <c r="BUE163" s="2"/>
      <c r="BUF163" s="2"/>
      <c r="BUG163" s="2"/>
      <c r="BUH163" s="2"/>
      <c r="BUI163" s="2"/>
      <c r="BUJ163" s="2"/>
      <c r="BUK163" s="2"/>
      <c r="BUL163" s="2"/>
      <c r="BUM163" s="2"/>
      <c r="BUN163" s="2"/>
      <c r="BUO163" s="2"/>
      <c r="BUP163" s="2"/>
      <c r="BUQ163" s="2"/>
      <c r="BUR163" s="2"/>
      <c r="BUS163" s="2"/>
      <c r="BUT163" s="2"/>
      <c r="BUU163" s="2"/>
      <c r="BUV163" s="2"/>
      <c r="BUW163" s="2"/>
      <c r="BUX163" s="2"/>
      <c r="BUY163" s="2"/>
      <c r="BUZ163" s="2"/>
      <c r="BVA163" s="2"/>
      <c r="BVB163" s="2"/>
      <c r="BVC163" s="2"/>
      <c r="BVD163" s="2"/>
      <c r="BVE163" s="2"/>
      <c r="BVF163" s="2"/>
      <c r="BVG163" s="2"/>
      <c r="BVH163" s="2"/>
      <c r="BVI163" s="2"/>
      <c r="BVJ163" s="2"/>
      <c r="BVK163" s="2"/>
      <c r="BVL163" s="2"/>
      <c r="BVM163" s="2"/>
      <c r="BVN163" s="2"/>
      <c r="BVO163" s="2"/>
      <c r="BVP163" s="2"/>
      <c r="BVQ163" s="2"/>
      <c r="BVR163" s="2"/>
      <c r="BVS163" s="2"/>
      <c r="BVT163" s="2"/>
      <c r="BVU163" s="2"/>
      <c r="BVV163" s="2"/>
      <c r="BVW163" s="2"/>
      <c r="BVX163" s="2"/>
      <c r="BVY163" s="2"/>
      <c r="BVZ163" s="2"/>
      <c r="BWA163" s="2"/>
      <c r="BWB163" s="2"/>
      <c r="BWC163" s="2"/>
      <c r="BWD163" s="2"/>
      <c r="BWE163" s="2"/>
      <c r="BWF163" s="2"/>
      <c r="BWG163" s="2"/>
      <c r="BWH163" s="2"/>
      <c r="BWI163" s="2"/>
      <c r="BWJ163" s="2"/>
      <c r="BWK163" s="2"/>
      <c r="BWL163" s="2"/>
      <c r="BWM163" s="2"/>
      <c r="BWN163" s="2"/>
      <c r="BWO163" s="2"/>
      <c r="BWP163" s="2"/>
      <c r="BWQ163" s="2"/>
      <c r="BWR163" s="2"/>
      <c r="BWS163" s="2"/>
      <c r="BWT163" s="2"/>
      <c r="BWU163" s="2"/>
      <c r="BWV163" s="2"/>
      <c r="BWW163" s="2"/>
      <c r="BWX163" s="2"/>
      <c r="BWY163" s="2"/>
      <c r="BWZ163" s="2"/>
      <c r="BXA163" s="2"/>
      <c r="BXB163" s="2"/>
      <c r="BXC163" s="2"/>
      <c r="BXD163" s="2"/>
      <c r="BXE163" s="2"/>
      <c r="BXF163" s="2"/>
      <c r="BXG163" s="2"/>
      <c r="BXH163" s="2"/>
      <c r="BXI163" s="2"/>
      <c r="BXJ163" s="2"/>
      <c r="BXK163" s="2"/>
      <c r="BXL163" s="2"/>
      <c r="BXM163" s="2"/>
      <c r="BXN163" s="2"/>
      <c r="BXO163" s="2"/>
      <c r="BXP163" s="2"/>
      <c r="BXQ163" s="2"/>
      <c r="BXR163" s="2"/>
      <c r="BXS163" s="2"/>
      <c r="BXT163" s="2"/>
      <c r="BXU163" s="2"/>
      <c r="BXV163" s="2"/>
      <c r="BXW163" s="2"/>
      <c r="BXX163" s="2"/>
      <c r="BXY163" s="2"/>
      <c r="BXZ163" s="2"/>
      <c r="BYA163" s="2"/>
      <c r="BYB163" s="2"/>
      <c r="BYC163" s="2"/>
      <c r="BYD163" s="2"/>
      <c r="BYE163" s="2"/>
      <c r="BYF163" s="2"/>
      <c r="BYG163" s="2"/>
      <c r="BYH163" s="2"/>
      <c r="BYI163" s="2"/>
      <c r="BYJ163" s="2"/>
      <c r="BYK163" s="2"/>
      <c r="BYL163" s="2"/>
      <c r="BYM163" s="2"/>
      <c r="BYN163" s="2"/>
      <c r="BYO163" s="2"/>
      <c r="BYP163" s="2"/>
      <c r="BYQ163" s="2"/>
      <c r="BYR163" s="2"/>
      <c r="BYS163" s="2"/>
      <c r="BYT163" s="2"/>
      <c r="BYU163" s="2"/>
      <c r="BYV163" s="2"/>
      <c r="BYW163" s="2"/>
      <c r="BYX163" s="2"/>
      <c r="BYY163" s="2"/>
      <c r="BYZ163" s="2"/>
      <c r="BZA163" s="2"/>
      <c r="BZB163" s="2"/>
      <c r="BZC163" s="2"/>
      <c r="BZD163" s="2"/>
      <c r="BZE163" s="2"/>
      <c r="BZF163" s="2"/>
      <c r="BZG163" s="2"/>
      <c r="BZH163" s="2"/>
      <c r="BZI163" s="2"/>
      <c r="BZJ163" s="2"/>
      <c r="BZK163" s="2"/>
      <c r="BZL163" s="2"/>
      <c r="BZM163" s="2"/>
      <c r="BZN163" s="2"/>
      <c r="BZO163" s="2"/>
      <c r="BZP163" s="2"/>
      <c r="BZQ163" s="2"/>
      <c r="BZR163" s="2"/>
      <c r="BZS163" s="2"/>
      <c r="BZT163" s="2"/>
      <c r="BZU163" s="2"/>
      <c r="BZV163" s="2"/>
      <c r="BZW163" s="2"/>
      <c r="BZX163" s="2"/>
      <c r="BZY163" s="2"/>
      <c r="BZZ163" s="2"/>
      <c r="CAA163" s="2"/>
      <c r="CAB163" s="2"/>
      <c r="CAC163" s="2"/>
      <c r="CAD163" s="2"/>
      <c r="CAE163" s="2"/>
      <c r="CAF163" s="2"/>
      <c r="CAG163" s="2"/>
      <c r="CAH163" s="2"/>
      <c r="CAI163" s="2"/>
      <c r="CAJ163" s="2"/>
      <c r="CAK163" s="2"/>
      <c r="CAL163" s="2"/>
      <c r="CAM163" s="2"/>
      <c r="CAN163" s="2"/>
      <c r="CAO163" s="2"/>
      <c r="CAP163" s="2"/>
      <c r="CAQ163" s="2"/>
      <c r="CAR163" s="2"/>
      <c r="CAS163" s="2"/>
      <c r="CAT163" s="2"/>
      <c r="CAU163" s="2"/>
      <c r="CAV163" s="2"/>
      <c r="CAW163" s="2"/>
      <c r="CAX163" s="2"/>
      <c r="CAY163" s="2"/>
      <c r="CAZ163" s="2"/>
      <c r="CBA163" s="2"/>
      <c r="CBB163" s="2"/>
      <c r="CBC163" s="2"/>
      <c r="CBD163" s="2"/>
      <c r="CBE163" s="2"/>
      <c r="CBF163" s="2"/>
      <c r="CBG163" s="2"/>
      <c r="CBH163" s="2"/>
      <c r="CBI163" s="2"/>
      <c r="CBJ163" s="2"/>
      <c r="CBK163" s="2"/>
      <c r="CBL163" s="2"/>
      <c r="CBM163" s="2"/>
      <c r="CBN163" s="2"/>
      <c r="CBO163" s="2"/>
      <c r="CBP163" s="2"/>
      <c r="CBQ163" s="2"/>
      <c r="CBR163" s="2"/>
      <c r="CBS163" s="2"/>
      <c r="CBT163" s="2"/>
      <c r="CBU163" s="2"/>
      <c r="CBV163" s="2"/>
      <c r="CBW163" s="2"/>
      <c r="CBX163" s="2"/>
      <c r="CBY163" s="2"/>
      <c r="CBZ163" s="2"/>
      <c r="CCA163" s="2"/>
      <c r="CCB163" s="2"/>
      <c r="CCC163" s="2"/>
      <c r="CCD163" s="2"/>
      <c r="CCE163" s="2"/>
      <c r="CCF163" s="2"/>
      <c r="CCG163" s="2"/>
      <c r="CCH163" s="2"/>
      <c r="CCI163" s="2"/>
      <c r="CCJ163" s="2"/>
      <c r="CCK163" s="2"/>
      <c r="CCL163" s="2"/>
      <c r="CCM163" s="2"/>
      <c r="CCN163" s="2"/>
      <c r="CCO163" s="2"/>
      <c r="CCP163" s="2"/>
      <c r="CCQ163" s="2"/>
      <c r="CCR163" s="2"/>
      <c r="CCS163" s="2"/>
      <c r="CCT163" s="2"/>
      <c r="CCU163" s="2"/>
      <c r="CCV163" s="2"/>
      <c r="CCW163" s="2"/>
      <c r="CCX163" s="2"/>
      <c r="CCY163" s="2"/>
      <c r="CCZ163" s="2"/>
      <c r="CDA163" s="2"/>
      <c r="CDB163" s="2"/>
      <c r="CDC163" s="2"/>
      <c r="CDD163" s="2"/>
      <c r="CDE163" s="2"/>
      <c r="CDF163" s="2"/>
      <c r="CDG163" s="2"/>
      <c r="CDH163" s="2"/>
      <c r="CDI163" s="2"/>
      <c r="CDJ163" s="2"/>
      <c r="CDK163" s="2"/>
      <c r="CDL163" s="2"/>
      <c r="CDM163" s="2"/>
      <c r="CDN163" s="2"/>
      <c r="CDO163" s="2"/>
      <c r="CDP163" s="2"/>
      <c r="CDQ163" s="2"/>
      <c r="CDR163" s="2"/>
      <c r="CDS163" s="2"/>
      <c r="CDT163" s="2"/>
      <c r="CDU163" s="2"/>
      <c r="CDV163" s="2"/>
      <c r="CDW163" s="2"/>
      <c r="CDX163" s="2"/>
      <c r="CDY163" s="2"/>
      <c r="CDZ163" s="2"/>
      <c r="CEA163" s="2"/>
      <c r="CEB163" s="2"/>
      <c r="CEC163" s="2"/>
      <c r="CED163" s="2"/>
      <c r="CEE163" s="2"/>
      <c r="CEF163" s="2"/>
      <c r="CEG163" s="2"/>
      <c r="CEH163" s="2"/>
      <c r="CEI163" s="2"/>
      <c r="CEJ163" s="2"/>
      <c r="CEK163" s="2"/>
      <c r="CEL163" s="2"/>
      <c r="CEM163" s="2"/>
      <c r="CEN163" s="2"/>
      <c r="CEO163" s="2"/>
      <c r="CEP163" s="2"/>
      <c r="CEQ163" s="2"/>
      <c r="CER163" s="2"/>
      <c r="CES163" s="2"/>
      <c r="CET163" s="2"/>
      <c r="CEU163" s="2"/>
      <c r="CEV163" s="2"/>
      <c r="CEW163" s="2"/>
      <c r="CEX163" s="2"/>
      <c r="CEY163" s="2"/>
      <c r="CEZ163" s="2"/>
      <c r="CFA163" s="2"/>
      <c r="CFB163" s="2"/>
      <c r="CFC163" s="2"/>
      <c r="CFD163" s="2"/>
      <c r="CFE163" s="2"/>
      <c r="CFF163" s="2"/>
      <c r="CFG163" s="2"/>
      <c r="CFH163" s="2"/>
      <c r="CFI163" s="2"/>
      <c r="CFJ163" s="2"/>
      <c r="CFK163" s="2"/>
      <c r="CFL163" s="2"/>
      <c r="CFM163" s="2"/>
      <c r="CFN163" s="2"/>
      <c r="CFO163" s="2"/>
      <c r="CFP163" s="2"/>
      <c r="CFQ163" s="2"/>
      <c r="CFR163" s="2"/>
      <c r="CFS163" s="2"/>
      <c r="CFT163" s="2"/>
      <c r="CFU163" s="2"/>
      <c r="CFV163" s="2"/>
      <c r="CFW163" s="2"/>
      <c r="CFX163" s="2"/>
      <c r="CFY163" s="2"/>
      <c r="CFZ163" s="2"/>
      <c r="CGA163" s="2"/>
      <c r="CGB163" s="2"/>
      <c r="CGC163" s="2"/>
      <c r="CGD163" s="2"/>
      <c r="CGE163" s="2"/>
      <c r="CGF163" s="2"/>
      <c r="CGG163" s="2"/>
      <c r="CGH163" s="2"/>
      <c r="CGI163" s="2"/>
      <c r="CGJ163" s="2"/>
      <c r="CGK163" s="2"/>
      <c r="CGL163" s="2"/>
      <c r="CGM163" s="2"/>
      <c r="CGN163" s="2"/>
      <c r="CGO163" s="2"/>
      <c r="CGP163" s="2"/>
      <c r="CGQ163" s="2"/>
      <c r="CGR163" s="2"/>
      <c r="CGS163" s="2"/>
      <c r="CGT163" s="2"/>
      <c r="CGU163" s="2"/>
      <c r="CGV163" s="2"/>
      <c r="CGW163" s="2"/>
      <c r="CGX163" s="2"/>
      <c r="CGY163" s="2"/>
      <c r="CGZ163" s="2"/>
      <c r="CHA163" s="2"/>
      <c r="CHB163" s="2"/>
      <c r="CHC163" s="2"/>
      <c r="CHD163" s="2"/>
      <c r="CHE163" s="2"/>
      <c r="CHF163" s="2"/>
      <c r="CHG163" s="2"/>
      <c r="CHH163" s="2"/>
      <c r="CHI163" s="2"/>
      <c r="CHJ163" s="2"/>
      <c r="CHK163" s="2"/>
      <c r="CHL163" s="2"/>
      <c r="CHM163" s="2"/>
      <c r="CHN163" s="2"/>
      <c r="CHO163" s="2"/>
      <c r="CHP163" s="2"/>
      <c r="CHQ163" s="2"/>
      <c r="CHR163" s="2"/>
      <c r="CHS163" s="2"/>
      <c r="CHT163" s="2"/>
      <c r="CHU163" s="2"/>
      <c r="CHV163" s="2"/>
      <c r="CHW163" s="2"/>
      <c r="CHX163" s="2"/>
      <c r="CHY163" s="2"/>
      <c r="CHZ163" s="2"/>
      <c r="CIA163" s="2"/>
      <c r="CIB163" s="2"/>
      <c r="CIC163" s="2"/>
      <c r="CID163" s="2"/>
      <c r="CIE163" s="2"/>
      <c r="CIF163" s="2"/>
      <c r="CIG163" s="2"/>
      <c r="CIH163" s="2"/>
      <c r="CII163" s="2"/>
      <c r="CIJ163" s="2"/>
      <c r="CIK163" s="2"/>
      <c r="CIL163" s="2"/>
      <c r="CIM163" s="2"/>
      <c r="CIN163" s="2"/>
      <c r="CIO163" s="2"/>
      <c r="CIP163" s="2"/>
      <c r="CIQ163" s="2"/>
      <c r="CIR163" s="2"/>
      <c r="CIS163" s="2"/>
      <c r="CIT163" s="2"/>
      <c r="CIU163" s="2"/>
      <c r="CIV163" s="2"/>
      <c r="CIW163" s="2"/>
      <c r="CIX163" s="2"/>
      <c r="CIY163" s="2"/>
      <c r="CIZ163" s="2"/>
      <c r="CJA163" s="2"/>
      <c r="CJB163" s="2"/>
      <c r="CJC163" s="2"/>
      <c r="CJD163" s="2"/>
      <c r="CJE163" s="2"/>
      <c r="CJF163" s="2"/>
      <c r="CJG163" s="2"/>
      <c r="CJH163" s="2"/>
      <c r="CJI163" s="2"/>
      <c r="CJJ163" s="2"/>
      <c r="CJK163" s="2"/>
      <c r="CJL163" s="2"/>
      <c r="CJM163" s="2"/>
      <c r="CJN163" s="2"/>
      <c r="CJO163" s="2"/>
      <c r="CJP163" s="2"/>
      <c r="CJQ163" s="2"/>
      <c r="CJR163" s="2"/>
      <c r="CJS163" s="2"/>
      <c r="CJT163" s="2"/>
      <c r="CJU163" s="2"/>
      <c r="CJV163" s="2"/>
      <c r="CJW163" s="2"/>
      <c r="CJX163" s="2"/>
      <c r="CJY163" s="2"/>
      <c r="CJZ163" s="2"/>
      <c r="CKA163" s="2"/>
      <c r="CKB163" s="2"/>
      <c r="CKC163" s="2"/>
      <c r="CKD163" s="2"/>
      <c r="CKE163" s="2"/>
      <c r="CKF163" s="2"/>
      <c r="CKG163" s="2"/>
      <c r="CKH163" s="2"/>
      <c r="CKI163" s="2"/>
      <c r="CKJ163" s="2"/>
      <c r="CKK163" s="2"/>
      <c r="CKL163" s="2"/>
      <c r="CKM163" s="2"/>
      <c r="CKN163" s="2"/>
      <c r="CKO163" s="2"/>
      <c r="CKP163" s="2"/>
      <c r="CKQ163" s="2"/>
      <c r="CKR163" s="2"/>
      <c r="CKS163" s="2"/>
      <c r="CKT163" s="2"/>
      <c r="CKU163" s="2"/>
      <c r="CKV163" s="2"/>
      <c r="CKW163" s="2"/>
      <c r="CKX163" s="2"/>
      <c r="CKY163" s="2"/>
      <c r="CKZ163" s="2"/>
      <c r="CLA163" s="2"/>
      <c r="CLB163" s="2"/>
      <c r="CLC163" s="2"/>
      <c r="CLD163" s="2"/>
      <c r="CLE163" s="2"/>
      <c r="CLF163" s="2"/>
      <c r="CLG163" s="2"/>
      <c r="CLH163" s="2"/>
      <c r="CLI163" s="2"/>
      <c r="CLJ163" s="2"/>
      <c r="CLK163" s="2"/>
      <c r="CLL163" s="2"/>
      <c r="CLM163" s="2"/>
      <c r="CLN163" s="2"/>
      <c r="CLO163" s="2"/>
      <c r="CLP163" s="2"/>
      <c r="CLQ163" s="2"/>
      <c r="CLR163" s="2"/>
      <c r="CLS163" s="2"/>
      <c r="CLT163" s="2"/>
      <c r="CLU163" s="2"/>
      <c r="CLV163" s="2"/>
      <c r="CLW163" s="2"/>
      <c r="CLX163" s="2"/>
      <c r="CLY163" s="2"/>
      <c r="CLZ163" s="2"/>
      <c r="CMA163" s="2"/>
      <c r="CMB163" s="2"/>
      <c r="CMC163" s="2"/>
      <c r="CMD163" s="2"/>
      <c r="CME163" s="2"/>
      <c r="CMF163" s="2"/>
      <c r="CMG163" s="2"/>
      <c r="CMH163" s="2"/>
      <c r="CMI163" s="2"/>
      <c r="CMJ163" s="2"/>
      <c r="CMK163" s="2"/>
      <c r="CML163" s="2"/>
      <c r="CMM163" s="2"/>
      <c r="CMN163" s="2"/>
      <c r="CMO163" s="2"/>
      <c r="CMP163" s="2"/>
      <c r="CMQ163" s="2"/>
      <c r="CMR163" s="2"/>
      <c r="CMS163" s="2"/>
      <c r="CMT163" s="2"/>
      <c r="CMU163" s="2"/>
      <c r="CMV163" s="2"/>
      <c r="CMW163" s="2"/>
      <c r="CMX163" s="2"/>
      <c r="CMY163" s="2"/>
      <c r="CMZ163" s="2"/>
      <c r="CNA163" s="2"/>
      <c r="CNB163" s="2"/>
      <c r="CNC163" s="2"/>
      <c r="CND163" s="2"/>
      <c r="CNE163" s="2"/>
      <c r="CNF163" s="2"/>
      <c r="CNG163" s="2"/>
      <c r="CNH163" s="2"/>
      <c r="CNI163" s="2"/>
      <c r="CNJ163" s="2"/>
      <c r="CNK163" s="2"/>
      <c r="CNL163" s="2"/>
      <c r="CNM163" s="2"/>
      <c r="CNN163" s="2"/>
      <c r="CNO163" s="2"/>
      <c r="CNP163" s="2"/>
      <c r="CNQ163" s="2"/>
      <c r="CNR163" s="2"/>
      <c r="CNS163" s="2"/>
      <c r="CNT163" s="2"/>
      <c r="CNU163" s="2"/>
      <c r="CNV163" s="2"/>
      <c r="CNW163" s="2"/>
      <c r="CNX163" s="2"/>
      <c r="CNY163" s="2"/>
      <c r="CNZ163" s="2"/>
      <c r="COA163" s="2"/>
      <c r="COB163" s="2"/>
      <c r="COC163" s="2"/>
      <c r="COD163" s="2"/>
      <c r="COE163" s="2"/>
      <c r="COF163" s="2"/>
      <c r="COG163" s="2"/>
      <c r="COH163" s="2"/>
      <c r="COI163" s="2"/>
      <c r="COJ163" s="2"/>
      <c r="COK163" s="2"/>
      <c r="COL163" s="2"/>
      <c r="COM163" s="2"/>
      <c r="CON163" s="2"/>
      <c r="COO163" s="2"/>
      <c r="COP163" s="2"/>
      <c r="COQ163" s="2"/>
      <c r="COR163" s="2"/>
      <c r="COS163" s="2"/>
      <c r="COT163" s="2"/>
      <c r="COU163" s="2"/>
      <c r="COV163" s="2"/>
      <c r="COW163" s="2"/>
      <c r="COX163" s="2"/>
      <c r="COY163" s="2"/>
      <c r="COZ163" s="2"/>
      <c r="CPA163" s="2"/>
      <c r="CPB163" s="2"/>
      <c r="CPC163" s="2"/>
      <c r="CPD163" s="2"/>
      <c r="CPE163" s="2"/>
      <c r="CPF163" s="2"/>
      <c r="CPG163" s="2"/>
      <c r="CPH163" s="2"/>
      <c r="CPI163" s="2"/>
      <c r="CPJ163" s="2"/>
      <c r="CPK163" s="2"/>
      <c r="CPL163" s="2"/>
      <c r="CPM163" s="2"/>
      <c r="CPN163" s="2"/>
      <c r="CPO163" s="2"/>
      <c r="CPP163" s="2"/>
      <c r="CPQ163" s="2"/>
      <c r="CPR163" s="2"/>
      <c r="CPS163" s="2"/>
      <c r="CPT163" s="2"/>
      <c r="CPU163" s="2"/>
      <c r="CPV163" s="2"/>
      <c r="CPW163" s="2"/>
      <c r="CPX163" s="2"/>
      <c r="CPY163" s="2"/>
      <c r="CPZ163" s="2"/>
      <c r="CQA163" s="2"/>
      <c r="CQB163" s="2"/>
      <c r="CQC163" s="2"/>
      <c r="CQD163" s="2"/>
      <c r="CQE163" s="2"/>
      <c r="CQF163" s="2"/>
      <c r="CQG163" s="2"/>
      <c r="CQH163" s="2"/>
      <c r="CQI163" s="2"/>
      <c r="CQJ163" s="2"/>
      <c r="CQK163" s="2"/>
      <c r="CQL163" s="2"/>
      <c r="CQM163" s="2"/>
      <c r="CQN163" s="2"/>
      <c r="CQO163" s="2"/>
      <c r="CQP163" s="2"/>
      <c r="CQQ163" s="2"/>
      <c r="CQR163" s="2"/>
      <c r="CQS163" s="2"/>
      <c r="CQT163" s="2"/>
      <c r="CQU163" s="2"/>
      <c r="CQV163" s="2"/>
      <c r="CQW163" s="2"/>
      <c r="CQX163" s="2"/>
      <c r="CQY163" s="2"/>
      <c r="CQZ163" s="2"/>
      <c r="CRA163" s="2"/>
      <c r="CRB163" s="2"/>
      <c r="CRC163" s="2"/>
      <c r="CRD163" s="2"/>
      <c r="CRE163" s="2"/>
      <c r="CRF163" s="2"/>
      <c r="CRG163" s="2"/>
      <c r="CRH163" s="2"/>
      <c r="CRI163" s="2"/>
      <c r="CRJ163" s="2"/>
      <c r="CRK163" s="2"/>
      <c r="CRL163" s="2"/>
      <c r="CRM163" s="2"/>
      <c r="CRN163" s="2"/>
      <c r="CRO163" s="2"/>
      <c r="CRP163" s="2"/>
      <c r="CRQ163" s="2"/>
      <c r="CRR163" s="2"/>
      <c r="CRS163" s="2"/>
      <c r="CRT163" s="2"/>
      <c r="CRU163" s="2"/>
      <c r="CRV163" s="2"/>
      <c r="CRW163" s="2"/>
      <c r="CRX163" s="2"/>
      <c r="CRY163" s="2"/>
      <c r="CRZ163" s="2"/>
      <c r="CSA163" s="2"/>
      <c r="CSB163" s="2"/>
      <c r="CSC163" s="2"/>
      <c r="CSD163" s="2"/>
      <c r="CSE163" s="2"/>
      <c r="CSF163" s="2"/>
      <c r="CSG163" s="2"/>
      <c r="CSH163" s="2"/>
      <c r="CSI163" s="2"/>
      <c r="CSJ163" s="2"/>
      <c r="CSK163" s="2"/>
      <c r="CSL163" s="2"/>
      <c r="CSM163" s="2"/>
      <c r="CSN163" s="2"/>
      <c r="CSO163" s="2"/>
      <c r="CSP163" s="2"/>
      <c r="CSQ163" s="2"/>
      <c r="CSR163" s="2"/>
      <c r="CSS163" s="2"/>
      <c r="CST163" s="2"/>
      <c r="CSU163" s="2"/>
      <c r="CSV163" s="2"/>
      <c r="CSW163" s="2"/>
      <c r="CSX163" s="2"/>
      <c r="CSY163" s="2"/>
      <c r="CSZ163" s="2"/>
      <c r="CTA163" s="2"/>
      <c r="CTB163" s="2"/>
      <c r="CTC163" s="2"/>
      <c r="CTD163" s="2"/>
      <c r="CTE163" s="2"/>
      <c r="CTF163" s="2"/>
      <c r="CTG163" s="2"/>
      <c r="CTH163" s="2"/>
      <c r="CTI163" s="2"/>
      <c r="CTJ163" s="2"/>
      <c r="CTK163" s="2"/>
    </row>
    <row r="164" customFormat="1" ht="35" customHeight="1" spans="1:2559">
      <c r="A164" s="48"/>
      <c r="B164" s="49"/>
      <c r="C164" s="50"/>
      <c r="D164" s="51"/>
      <c r="E164" s="50"/>
      <c r="F164" s="50"/>
      <c r="G164" s="49" t="s">
        <v>286</v>
      </c>
      <c r="H164" s="43">
        <f t="shared" ref="H164:M164" si="41">SUM(H163:H163)</f>
        <v>3644.68</v>
      </c>
      <c r="I164" s="43">
        <f t="shared" si="41"/>
        <v>2640</v>
      </c>
      <c r="J164" s="43">
        <f t="shared" si="41"/>
        <v>1004.68</v>
      </c>
      <c r="K164" s="43">
        <f t="shared" si="41"/>
        <v>662.88</v>
      </c>
      <c r="L164" s="43">
        <f t="shared" si="41"/>
        <v>20.72</v>
      </c>
      <c r="M164" s="43">
        <f t="shared" si="41"/>
        <v>321.08</v>
      </c>
      <c r="N164" s="53"/>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
      <c r="KR164" s="2"/>
      <c r="KS164" s="2"/>
      <c r="KT164" s="2"/>
      <c r="KU164" s="2"/>
      <c r="KV164" s="2"/>
      <c r="KW164" s="2"/>
      <c r="KX164" s="2"/>
      <c r="KY164" s="2"/>
      <c r="KZ164" s="2"/>
      <c r="LA164" s="2"/>
      <c r="LB164" s="2"/>
      <c r="LC164" s="2"/>
      <c r="LD164" s="2"/>
      <c r="LE164" s="2"/>
      <c r="LF164" s="2"/>
      <c r="LG164" s="2"/>
      <c r="LH164" s="2"/>
      <c r="LI164" s="2"/>
      <c r="LJ164" s="2"/>
      <c r="LK164" s="2"/>
      <c r="LL164" s="2"/>
      <c r="LM164" s="2"/>
      <c r="LN164" s="2"/>
      <c r="LO164" s="2"/>
      <c r="LP164" s="2"/>
      <c r="LQ164" s="2"/>
      <c r="LR164" s="2"/>
      <c r="LS164" s="2"/>
      <c r="LT164" s="2"/>
      <c r="LU164" s="2"/>
      <c r="LV164" s="2"/>
      <c r="LW164" s="2"/>
      <c r="LX164" s="2"/>
      <c r="LY164" s="2"/>
      <c r="LZ164" s="2"/>
      <c r="MA164" s="2"/>
      <c r="MB164" s="2"/>
      <c r="MC164" s="2"/>
      <c r="MD164" s="2"/>
      <c r="ME164" s="2"/>
      <c r="MF164" s="2"/>
      <c r="MG164" s="2"/>
      <c r="MH164" s="2"/>
      <c r="MI164" s="2"/>
      <c r="MJ164" s="2"/>
      <c r="MK164" s="2"/>
      <c r="ML164" s="2"/>
      <c r="MM164" s="2"/>
      <c r="MN164" s="2"/>
      <c r="MO164" s="2"/>
      <c r="MP164" s="2"/>
      <c r="MQ164" s="2"/>
      <c r="MR164" s="2"/>
      <c r="MS164" s="2"/>
      <c r="MT164" s="2"/>
      <c r="MU164" s="2"/>
      <c r="MV164" s="2"/>
      <c r="MW164" s="2"/>
      <c r="MX164" s="2"/>
      <c r="MY164" s="2"/>
      <c r="MZ164" s="2"/>
      <c r="NA164" s="2"/>
      <c r="NB164" s="2"/>
      <c r="NC164" s="2"/>
      <c r="ND164" s="2"/>
      <c r="NE164" s="2"/>
      <c r="NF164" s="2"/>
      <c r="NG164" s="2"/>
      <c r="NH164" s="2"/>
      <c r="NI164" s="2"/>
      <c r="NJ164" s="2"/>
      <c r="NK164" s="2"/>
      <c r="NL164" s="2"/>
      <c r="NM164" s="2"/>
      <c r="NN164" s="2"/>
      <c r="NO164" s="2"/>
      <c r="NP164" s="2"/>
      <c r="NQ164" s="2"/>
      <c r="NR164" s="2"/>
      <c r="NS164" s="2"/>
      <c r="NT164" s="2"/>
      <c r="NU164" s="2"/>
      <c r="NV164" s="2"/>
      <c r="NW164" s="2"/>
      <c r="NX164" s="2"/>
      <c r="NY164" s="2"/>
      <c r="NZ164" s="2"/>
      <c r="OA164" s="2"/>
      <c r="OB164" s="2"/>
      <c r="OC164" s="2"/>
      <c r="OD164" s="2"/>
      <c r="OE164" s="2"/>
      <c r="OF164" s="2"/>
      <c r="OG164" s="2"/>
      <c r="OH164" s="2"/>
      <c r="OI164" s="2"/>
      <c r="OJ164" s="2"/>
      <c r="OK164" s="2"/>
      <c r="OL164" s="2"/>
      <c r="OM164" s="2"/>
      <c r="ON164" s="2"/>
      <c r="OO164" s="2"/>
      <c r="OP164" s="2"/>
      <c r="OQ164" s="2"/>
      <c r="OR164" s="2"/>
      <c r="OS164" s="2"/>
      <c r="OT164" s="2"/>
      <c r="OU164" s="2"/>
      <c r="OV164" s="2"/>
      <c r="OW164" s="2"/>
      <c r="OX164" s="2"/>
      <c r="OY164" s="2"/>
      <c r="OZ164" s="2"/>
      <c r="PA164" s="2"/>
      <c r="PB164" s="2"/>
      <c r="PC164" s="2"/>
      <c r="PD164" s="2"/>
      <c r="PE164" s="2"/>
      <c r="PF164" s="2"/>
      <c r="PG164" s="2"/>
      <c r="PH164" s="2"/>
      <c r="PI164" s="2"/>
      <c r="PJ164" s="2"/>
      <c r="PK164" s="2"/>
      <c r="PL164" s="2"/>
      <c r="PM164" s="2"/>
      <c r="PN164" s="2"/>
      <c r="PO164" s="2"/>
      <c r="PP164" s="2"/>
      <c r="PQ164" s="2"/>
      <c r="PR164" s="2"/>
      <c r="PS164" s="2"/>
      <c r="PT164" s="2"/>
      <c r="PU164" s="2"/>
      <c r="PV164" s="2"/>
      <c r="PW164" s="2"/>
      <c r="PX164" s="2"/>
      <c r="PY164" s="2"/>
      <c r="PZ164" s="2"/>
      <c r="QA164" s="2"/>
      <c r="QB164" s="2"/>
      <c r="QC164" s="2"/>
      <c r="QD164" s="2"/>
      <c r="QE164" s="2"/>
      <c r="QF164" s="2"/>
      <c r="QG164" s="2"/>
      <c r="QH164" s="2"/>
      <c r="QI164" s="2"/>
      <c r="QJ164" s="2"/>
      <c r="QK164" s="2"/>
      <c r="QL164" s="2"/>
      <c r="QM164" s="2"/>
      <c r="QN164" s="2"/>
      <c r="QO164" s="2"/>
      <c r="QP164" s="2"/>
      <c r="QQ164" s="2"/>
      <c r="QR164" s="2"/>
      <c r="QS164" s="2"/>
      <c r="QT164" s="2"/>
      <c r="QU164" s="2"/>
      <c r="QV164" s="2"/>
      <c r="QW164" s="2"/>
      <c r="QX164" s="2"/>
      <c r="QY164" s="2"/>
      <c r="QZ164" s="2"/>
      <c r="RA164" s="2"/>
      <c r="RB164" s="2"/>
      <c r="RC164" s="2"/>
      <c r="RD164" s="2"/>
      <c r="RE164" s="2"/>
      <c r="RF164" s="2"/>
      <c r="RG164" s="2"/>
      <c r="RH164" s="2"/>
      <c r="RI164" s="2"/>
      <c r="RJ164" s="2"/>
      <c r="RK164" s="2"/>
      <c r="RL164" s="2"/>
      <c r="RM164" s="2"/>
      <c r="RN164" s="2"/>
      <c r="RO164" s="2"/>
      <c r="RP164" s="2"/>
      <c r="RQ164" s="2"/>
      <c r="RR164" s="2"/>
      <c r="RS164" s="2"/>
      <c r="RT164" s="2"/>
      <c r="RU164" s="2"/>
      <c r="RV164" s="2"/>
      <c r="RW164" s="2"/>
      <c r="RX164" s="2"/>
      <c r="RY164" s="2"/>
      <c r="RZ164" s="2"/>
      <c r="SA164" s="2"/>
      <c r="SB164" s="2"/>
      <c r="SC164" s="2"/>
      <c r="SD164" s="2"/>
      <c r="SE164" s="2"/>
      <c r="SF164" s="2"/>
      <c r="SG164" s="2"/>
      <c r="SH164" s="2"/>
      <c r="SI164" s="2"/>
      <c r="SJ164" s="2"/>
      <c r="SK164" s="2"/>
      <c r="SL164" s="2"/>
      <c r="SM164" s="2"/>
      <c r="SN164" s="2"/>
      <c r="SO164" s="2"/>
      <c r="SP164" s="2"/>
      <c r="SQ164" s="2"/>
      <c r="SR164" s="2"/>
      <c r="SS164" s="2"/>
      <c r="ST164" s="2"/>
      <c r="SU164" s="2"/>
      <c r="SV164" s="2"/>
      <c r="SW164" s="2"/>
      <c r="SX164" s="2"/>
      <c r="SY164" s="2"/>
      <c r="SZ164" s="2"/>
      <c r="TA164" s="2"/>
      <c r="TB164" s="2"/>
      <c r="TC164" s="2"/>
      <c r="TD164" s="2"/>
      <c r="TE164" s="2"/>
      <c r="TF164" s="2"/>
      <c r="TG164" s="2"/>
      <c r="TH164" s="2"/>
      <c r="TI164" s="2"/>
      <c r="TJ164" s="2"/>
      <c r="TK164" s="2"/>
      <c r="TL164" s="2"/>
      <c r="TM164" s="2"/>
      <c r="TN164" s="2"/>
      <c r="TO164" s="2"/>
      <c r="TP164" s="2"/>
      <c r="TQ164" s="2"/>
      <c r="TR164" s="2"/>
      <c r="TS164" s="2"/>
      <c r="TT164" s="2"/>
      <c r="TU164" s="2"/>
      <c r="TV164" s="2"/>
      <c r="TW164" s="2"/>
      <c r="TX164" s="2"/>
      <c r="TY164" s="2"/>
      <c r="TZ164" s="2"/>
      <c r="UA164" s="2"/>
      <c r="UB164" s="2"/>
      <c r="UC164" s="2"/>
      <c r="UD164" s="2"/>
      <c r="UE164" s="2"/>
      <c r="UF164" s="2"/>
      <c r="UG164" s="2"/>
      <c r="UH164" s="2"/>
      <c r="UI164" s="2"/>
      <c r="UJ164" s="2"/>
      <c r="UK164" s="2"/>
      <c r="UL164" s="2"/>
      <c r="UM164" s="2"/>
      <c r="UN164" s="2"/>
      <c r="UO164" s="2"/>
      <c r="UP164" s="2"/>
      <c r="UQ164" s="2"/>
      <c r="UR164" s="2"/>
      <c r="US164" s="2"/>
      <c r="UT164" s="2"/>
      <c r="UU164" s="2"/>
      <c r="UV164" s="2"/>
      <c r="UW164" s="2"/>
      <c r="UX164" s="2"/>
      <c r="UY164" s="2"/>
      <c r="UZ164" s="2"/>
      <c r="VA164" s="2"/>
      <c r="VB164" s="2"/>
      <c r="VC164" s="2"/>
      <c r="VD164" s="2"/>
      <c r="VE164" s="2"/>
      <c r="VF164" s="2"/>
      <c r="VG164" s="2"/>
      <c r="VH164" s="2"/>
      <c r="VI164" s="2"/>
      <c r="VJ164" s="2"/>
      <c r="VK164" s="2"/>
      <c r="VL164" s="2"/>
      <c r="VM164" s="2"/>
      <c r="VN164" s="2"/>
      <c r="VO164" s="2"/>
      <c r="VP164" s="2"/>
      <c r="VQ164" s="2"/>
      <c r="VR164" s="2"/>
      <c r="VS164" s="2"/>
      <c r="VT164" s="2"/>
      <c r="VU164" s="2"/>
      <c r="VV164" s="2"/>
      <c r="VW164" s="2"/>
      <c r="VX164" s="2"/>
      <c r="VY164" s="2"/>
      <c r="VZ164" s="2"/>
      <c r="WA164" s="2"/>
      <c r="WB164" s="2"/>
      <c r="WC164" s="2"/>
      <c r="WD164" s="2"/>
      <c r="WE164" s="2"/>
      <c r="WF164" s="2"/>
      <c r="WG164" s="2"/>
      <c r="WH164" s="2"/>
      <c r="WI164" s="2"/>
      <c r="WJ164" s="2"/>
      <c r="WK164" s="2"/>
      <c r="WL164" s="2"/>
      <c r="WM164" s="2"/>
      <c r="WN164" s="2"/>
      <c r="WO164" s="2"/>
      <c r="WP164" s="2"/>
      <c r="WQ164" s="2"/>
      <c r="WR164" s="2"/>
      <c r="WS164" s="2"/>
      <c r="WT164" s="2"/>
      <c r="WU164" s="2"/>
      <c r="WV164" s="2"/>
      <c r="WW164" s="2"/>
      <c r="WX164" s="2"/>
      <c r="WY164" s="2"/>
      <c r="WZ164" s="2"/>
      <c r="XA164" s="2"/>
      <c r="XB164" s="2"/>
      <c r="XC164" s="2"/>
      <c r="XD164" s="2"/>
      <c r="XE164" s="2"/>
      <c r="XF164" s="2"/>
      <c r="XG164" s="2"/>
      <c r="XH164" s="2"/>
      <c r="XI164" s="2"/>
      <c r="XJ164" s="2"/>
      <c r="XK164" s="2"/>
      <c r="XL164" s="2"/>
      <c r="XM164" s="2"/>
      <c r="XN164" s="2"/>
      <c r="XO164" s="2"/>
      <c r="XP164" s="2"/>
      <c r="XQ164" s="2"/>
      <c r="XR164" s="2"/>
      <c r="XS164" s="2"/>
      <c r="XT164" s="2"/>
      <c r="XU164" s="2"/>
      <c r="XV164" s="2"/>
      <c r="XW164" s="2"/>
      <c r="XX164" s="2"/>
      <c r="XY164" s="2"/>
      <c r="XZ164" s="2"/>
      <c r="YA164" s="2"/>
      <c r="YB164" s="2"/>
      <c r="YC164" s="2"/>
      <c r="YD164" s="2"/>
      <c r="YE164" s="2"/>
      <c r="YF164" s="2"/>
      <c r="YG164" s="2"/>
      <c r="YH164" s="2"/>
      <c r="YI164" s="2"/>
      <c r="YJ164" s="2"/>
      <c r="YK164" s="2"/>
      <c r="YL164" s="2"/>
      <c r="YM164" s="2"/>
      <c r="YN164" s="2"/>
      <c r="YO164" s="2"/>
      <c r="YP164" s="2"/>
      <c r="YQ164" s="2"/>
      <c r="YR164" s="2"/>
      <c r="YS164" s="2"/>
      <c r="YT164" s="2"/>
      <c r="YU164" s="2"/>
      <c r="YV164" s="2"/>
      <c r="YW164" s="2"/>
      <c r="YX164" s="2"/>
      <c r="YY164" s="2"/>
      <c r="YZ164" s="2"/>
      <c r="ZA164" s="2"/>
      <c r="ZB164" s="2"/>
      <c r="ZC164" s="2"/>
      <c r="ZD164" s="2"/>
      <c r="ZE164" s="2"/>
      <c r="ZF164" s="2"/>
      <c r="ZG164" s="2"/>
      <c r="ZH164" s="2"/>
      <c r="ZI164" s="2"/>
      <c r="ZJ164" s="2"/>
      <c r="ZK164" s="2"/>
      <c r="ZL164" s="2"/>
      <c r="ZM164" s="2"/>
      <c r="ZN164" s="2"/>
      <c r="ZO164" s="2"/>
      <c r="ZP164" s="2"/>
      <c r="ZQ164" s="2"/>
      <c r="ZR164" s="2"/>
      <c r="ZS164" s="2"/>
      <c r="ZT164" s="2"/>
      <c r="ZU164" s="2"/>
      <c r="ZV164" s="2"/>
      <c r="ZW164" s="2"/>
      <c r="ZX164" s="2"/>
      <c r="ZY164" s="2"/>
      <c r="ZZ164" s="2"/>
      <c r="AAA164" s="2"/>
      <c r="AAB164" s="2"/>
      <c r="AAC164" s="2"/>
      <c r="AAD164" s="2"/>
      <c r="AAE164" s="2"/>
      <c r="AAF164" s="2"/>
      <c r="AAG164" s="2"/>
      <c r="AAH164" s="2"/>
      <c r="AAI164" s="2"/>
      <c r="AAJ164" s="2"/>
      <c r="AAK164" s="2"/>
      <c r="AAL164" s="2"/>
      <c r="AAM164" s="2"/>
      <c r="AAN164" s="2"/>
      <c r="AAO164" s="2"/>
      <c r="AAP164" s="2"/>
      <c r="AAQ164" s="2"/>
      <c r="AAR164" s="2"/>
      <c r="AAS164" s="2"/>
      <c r="AAT164" s="2"/>
      <c r="AAU164" s="2"/>
      <c r="AAV164" s="2"/>
      <c r="AAW164" s="2"/>
      <c r="AAX164" s="2"/>
      <c r="AAY164" s="2"/>
      <c r="AAZ164" s="2"/>
      <c r="ABA164" s="2"/>
      <c r="ABB164" s="2"/>
      <c r="ABC164" s="2"/>
      <c r="ABD164" s="2"/>
      <c r="ABE164" s="2"/>
      <c r="ABF164" s="2"/>
      <c r="ABG164" s="2"/>
      <c r="ABH164" s="2"/>
      <c r="ABI164" s="2"/>
      <c r="ABJ164" s="2"/>
      <c r="ABK164" s="2"/>
      <c r="ABL164" s="2"/>
      <c r="ABM164" s="2"/>
      <c r="ABN164" s="2"/>
      <c r="ABO164" s="2"/>
      <c r="ABP164" s="2"/>
      <c r="ABQ164" s="2"/>
      <c r="ABR164" s="2"/>
      <c r="ABS164" s="2"/>
      <c r="ABT164" s="2"/>
      <c r="ABU164" s="2"/>
      <c r="ABV164" s="2"/>
      <c r="ABW164" s="2"/>
      <c r="ABX164" s="2"/>
      <c r="ABY164" s="2"/>
      <c r="ABZ164" s="2"/>
      <c r="ACA164" s="2"/>
      <c r="ACB164" s="2"/>
      <c r="ACC164" s="2"/>
      <c r="ACD164" s="2"/>
      <c r="ACE164" s="2"/>
      <c r="ACF164" s="2"/>
      <c r="ACG164" s="2"/>
      <c r="ACH164" s="2"/>
      <c r="ACI164" s="2"/>
      <c r="ACJ164" s="2"/>
      <c r="ACK164" s="2"/>
      <c r="ACL164" s="2"/>
      <c r="ACM164" s="2"/>
      <c r="ACN164" s="2"/>
      <c r="ACO164" s="2"/>
      <c r="ACP164" s="2"/>
      <c r="ACQ164" s="2"/>
      <c r="ACR164" s="2"/>
      <c r="ACS164" s="2"/>
      <c r="ACT164" s="2"/>
      <c r="ACU164" s="2"/>
      <c r="ACV164" s="2"/>
      <c r="ACW164" s="2"/>
      <c r="ACX164" s="2"/>
      <c r="ACY164" s="2"/>
      <c r="ACZ164" s="2"/>
      <c r="ADA164" s="2"/>
      <c r="ADB164" s="2"/>
      <c r="ADC164" s="2"/>
      <c r="ADD164" s="2"/>
      <c r="ADE164" s="2"/>
      <c r="ADF164" s="2"/>
      <c r="ADG164" s="2"/>
      <c r="ADH164" s="2"/>
      <c r="ADI164" s="2"/>
      <c r="ADJ164" s="2"/>
      <c r="ADK164" s="2"/>
      <c r="ADL164" s="2"/>
      <c r="ADM164" s="2"/>
      <c r="ADN164" s="2"/>
      <c r="ADO164" s="2"/>
      <c r="ADP164" s="2"/>
      <c r="ADQ164" s="2"/>
      <c r="ADR164" s="2"/>
      <c r="ADS164" s="2"/>
      <c r="ADT164" s="2"/>
      <c r="ADU164" s="2"/>
      <c r="ADV164" s="2"/>
      <c r="ADW164" s="2"/>
      <c r="ADX164" s="2"/>
      <c r="ADY164" s="2"/>
      <c r="ADZ164" s="2"/>
      <c r="AEA164" s="2"/>
      <c r="AEB164" s="2"/>
      <c r="AEC164" s="2"/>
      <c r="AED164" s="2"/>
      <c r="AEE164" s="2"/>
      <c r="AEF164" s="2"/>
      <c r="AEG164" s="2"/>
      <c r="AEH164" s="2"/>
      <c r="AEI164" s="2"/>
      <c r="AEJ164" s="2"/>
      <c r="AEK164" s="2"/>
      <c r="AEL164" s="2"/>
      <c r="AEM164" s="2"/>
      <c r="AEN164" s="2"/>
      <c r="AEO164" s="2"/>
      <c r="AEP164" s="2"/>
      <c r="AEQ164" s="2"/>
      <c r="AER164" s="2"/>
      <c r="AES164" s="2"/>
      <c r="AET164" s="2"/>
      <c r="AEU164" s="2"/>
      <c r="AEV164" s="2"/>
      <c r="AEW164" s="2"/>
      <c r="AEX164" s="2"/>
      <c r="AEY164" s="2"/>
      <c r="AEZ164" s="2"/>
      <c r="AFA164" s="2"/>
      <c r="AFB164" s="2"/>
      <c r="AFC164" s="2"/>
      <c r="AFD164" s="2"/>
      <c r="AFE164" s="2"/>
      <c r="AFF164" s="2"/>
      <c r="AFG164" s="2"/>
      <c r="AFH164" s="2"/>
      <c r="AFI164" s="2"/>
      <c r="AFJ164" s="2"/>
      <c r="AFK164" s="2"/>
      <c r="AFL164" s="2"/>
      <c r="AFM164" s="2"/>
      <c r="AFN164" s="2"/>
      <c r="AFO164" s="2"/>
      <c r="AFP164" s="2"/>
      <c r="AFQ164" s="2"/>
      <c r="AFR164" s="2"/>
      <c r="AFS164" s="2"/>
      <c r="AFT164" s="2"/>
      <c r="AFU164" s="2"/>
      <c r="AFV164" s="2"/>
      <c r="AFW164" s="2"/>
      <c r="AFX164" s="2"/>
      <c r="AFY164" s="2"/>
      <c r="AFZ164" s="2"/>
      <c r="AGA164" s="2"/>
      <c r="AGB164" s="2"/>
      <c r="AGC164" s="2"/>
      <c r="AGD164" s="2"/>
      <c r="AGE164" s="2"/>
      <c r="AGF164" s="2"/>
      <c r="AGG164" s="2"/>
      <c r="AGH164" s="2"/>
      <c r="AGI164" s="2"/>
      <c r="AGJ164" s="2"/>
      <c r="AGK164" s="2"/>
      <c r="AGL164" s="2"/>
      <c r="AGM164" s="2"/>
      <c r="AGN164" s="2"/>
      <c r="AGO164" s="2"/>
      <c r="AGP164" s="2"/>
      <c r="AGQ164" s="2"/>
      <c r="AGR164" s="2"/>
      <c r="AGS164" s="2"/>
      <c r="AGT164" s="2"/>
      <c r="AGU164" s="2"/>
      <c r="AGV164" s="2"/>
      <c r="AGW164" s="2"/>
      <c r="AGX164" s="2"/>
      <c r="AGY164" s="2"/>
      <c r="AGZ164" s="2"/>
      <c r="AHA164" s="2"/>
      <c r="AHB164" s="2"/>
      <c r="AHC164" s="2"/>
      <c r="AHD164" s="2"/>
      <c r="AHE164" s="2"/>
      <c r="AHF164" s="2"/>
      <c r="AHG164" s="2"/>
      <c r="AHH164" s="2"/>
      <c r="AHI164" s="2"/>
      <c r="AHJ164" s="2"/>
      <c r="AHK164" s="2"/>
      <c r="AHL164" s="2"/>
      <c r="AHM164" s="2"/>
      <c r="AHN164" s="2"/>
      <c r="AHO164" s="2"/>
      <c r="AHP164" s="2"/>
      <c r="AHQ164" s="2"/>
      <c r="AHR164" s="2"/>
      <c r="AHS164" s="2"/>
      <c r="AHT164" s="2"/>
      <c r="AHU164" s="2"/>
      <c r="AHV164" s="2"/>
      <c r="AHW164" s="2"/>
      <c r="AHX164" s="2"/>
      <c r="AHY164" s="2"/>
      <c r="AHZ164" s="2"/>
      <c r="AIA164" s="2"/>
      <c r="AIB164" s="2"/>
      <c r="AIC164" s="2"/>
      <c r="AID164" s="2"/>
      <c r="AIE164" s="2"/>
      <c r="AIF164" s="2"/>
      <c r="AIG164" s="2"/>
      <c r="AIH164" s="2"/>
      <c r="AII164" s="2"/>
      <c r="AIJ164" s="2"/>
      <c r="AIK164" s="2"/>
      <c r="AIL164" s="2"/>
      <c r="AIM164" s="2"/>
      <c r="AIN164" s="2"/>
      <c r="AIO164" s="2"/>
      <c r="AIP164" s="2"/>
      <c r="AIQ164" s="2"/>
      <c r="AIR164" s="2"/>
      <c r="AIS164" s="2"/>
      <c r="AIT164" s="2"/>
      <c r="AIU164" s="2"/>
      <c r="AIV164" s="2"/>
      <c r="AIW164" s="2"/>
      <c r="AIX164" s="2"/>
      <c r="AIY164" s="2"/>
      <c r="AIZ164" s="2"/>
      <c r="AJA164" s="2"/>
      <c r="AJB164" s="2"/>
      <c r="AJC164" s="2"/>
      <c r="AJD164" s="2"/>
      <c r="AJE164" s="2"/>
      <c r="AJF164" s="2"/>
      <c r="AJG164" s="2"/>
      <c r="AJH164" s="2"/>
      <c r="AJI164" s="2"/>
      <c r="AJJ164" s="2"/>
      <c r="AJK164" s="2"/>
      <c r="AJL164" s="2"/>
      <c r="AJM164" s="2"/>
      <c r="AJN164" s="2"/>
      <c r="AJO164" s="2"/>
      <c r="AJP164" s="2"/>
      <c r="AJQ164" s="2"/>
      <c r="AJR164" s="2"/>
      <c r="AJS164" s="2"/>
      <c r="AJT164" s="2"/>
      <c r="AJU164" s="2"/>
      <c r="AJV164" s="2"/>
      <c r="AJW164" s="2"/>
      <c r="AJX164" s="2"/>
      <c r="AJY164" s="2"/>
      <c r="AJZ164" s="2"/>
      <c r="AKA164" s="2"/>
      <c r="AKB164" s="2"/>
      <c r="AKC164" s="2"/>
      <c r="AKD164" s="2"/>
      <c r="AKE164" s="2"/>
      <c r="AKF164" s="2"/>
      <c r="AKG164" s="2"/>
      <c r="AKH164" s="2"/>
      <c r="AKI164" s="2"/>
      <c r="AKJ164" s="2"/>
      <c r="AKK164" s="2"/>
      <c r="AKL164" s="2"/>
      <c r="AKM164" s="2"/>
      <c r="AKN164" s="2"/>
      <c r="AKO164" s="2"/>
      <c r="AKP164" s="2"/>
      <c r="AKQ164" s="2"/>
      <c r="AKR164" s="2"/>
      <c r="AKS164" s="2"/>
      <c r="AKT164" s="2"/>
      <c r="AKU164" s="2"/>
      <c r="AKV164" s="2"/>
      <c r="AKW164" s="2"/>
      <c r="AKX164" s="2"/>
      <c r="AKY164" s="2"/>
      <c r="AKZ164" s="2"/>
      <c r="ALA164" s="2"/>
      <c r="ALB164" s="2"/>
      <c r="ALC164" s="2"/>
      <c r="ALD164" s="2"/>
      <c r="ALE164" s="2"/>
      <c r="ALF164" s="2"/>
      <c r="ALG164" s="2"/>
      <c r="ALH164" s="2"/>
      <c r="ALI164" s="2"/>
      <c r="ALJ164" s="2"/>
      <c r="ALK164" s="2"/>
      <c r="ALL164" s="2"/>
      <c r="ALM164" s="2"/>
      <c r="ALN164" s="2"/>
      <c r="ALO164" s="2"/>
      <c r="ALP164" s="2"/>
      <c r="ALQ164" s="2"/>
      <c r="ALR164" s="2"/>
      <c r="ALS164" s="2"/>
      <c r="ALT164" s="2"/>
      <c r="ALU164" s="2"/>
      <c r="ALV164" s="2"/>
      <c r="ALW164" s="2"/>
      <c r="ALX164" s="2"/>
      <c r="ALY164" s="2"/>
      <c r="ALZ164" s="2"/>
      <c r="AMA164" s="2"/>
      <c r="AMB164" s="2"/>
      <c r="AMC164" s="2"/>
      <c r="AMD164" s="2"/>
      <c r="AME164" s="2"/>
      <c r="AMF164" s="2"/>
      <c r="AMG164" s="2"/>
      <c r="AMH164" s="2"/>
      <c r="AMI164" s="2"/>
      <c r="AMJ164" s="2"/>
      <c r="AMK164" s="2"/>
      <c r="AML164" s="2"/>
      <c r="AMM164" s="2"/>
      <c r="AMN164" s="2"/>
      <c r="AMO164" s="2"/>
      <c r="AMP164" s="2"/>
      <c r="AMQ164" s="2"/>
      <c r="AMR164" s="2"/>
      <c r="AMS164" s="2"/>
      <c r="AMT164" s="2"/>
      <c r="AMU164" s="2"/>
      <c r="AMV164" s="2"/>
      <c r="AMW164" s="2"/>
      <c r="AMX164" s="2"/>
      <c r="AMY164" s="2"/>
      <c r="AMZ164" s="2"/>
      <c r="ANA164" s="2"/>
      <c r="ANB164" s="2"/>
      <c r="ANC164" s="2"/>
      <c r="AND164" s="2"/>
      <c r="ANE164" s="2"/>
      <c r="ANF164" s="2"/>
      <c r="ANG164" s="2"/>
      <c r="ANH164" s="2"/>
      <c r="ANI164" s="2"/>
      <c r="ANJ164" s="2"/>
      <c r="ANK164" s="2"/>
      <c r="ANL164" s="2"/>
      <c r="ANM164" s="2"/>
      <c r="ANN164" s="2"/>
      <c r="ANO164" s="2"/>
      <c r="ANP164" s="2"/>
      <c r="ANQ164" s="2"/>
      <c r="ANR164" s="2"/>
      <c r="ANS164" s="2"/>
      <c r="ANT164" s="2"/>
      <c r="ANU164" s="2"/>
      <c r="ANV164" s="2"/>
      <c r="ANW164" s="2"/>
      <c r="ANX164" s="2"/>
      <c r="ANY164" s="2"/>
      <c r="ANZ164" s="2"/>
      <c r="AOA164" s="2"/>
      <c r="AOB164" s="2"/>
      <c r="AOC164" s="2"/>
      <c r="AOD164" s="2"/>
      <c r="AOE164" s="2"/>
      <c r="AOF164" s="2"/>
      <c r="AOG164" s="2"/>
      <c r="AOH164" s="2"/>
      <c r="AOI164" s="2"/>
      <c r="AOJ164" s="2"/>
      <c r="AOK164" s="2"/>
      <c r="AOL164" s="2"/>
      <c r="AOM164" s="2"/>
      <c r="AON164" s="2"/>
      <c r="AOO164" s="2"/>
      <c r="AOP164" s="2"/>
      <c r="AOQ164" s="2"/>
      <c r="AOR164" s="2"/>
      <c r="AOS164" s="2"/>
      <c r="AOT164" s="2"/>
      <c r="AOU164" s="2"/>
      <c r="AOV164" s="2"/>
      <c r="AOW164" s="2"/>
      <c r="AOX164" s="2"/>
      <c r="AOY164" s="2"/>
      <c r="AOZ164" s="2"/>
      <c r="APA164" s="2"/>
      <c r="APB164" s="2"/>
      <c r="APC164" s="2"/>
      <c r="APD164" s="2"/>
      <c r="APE164" s="2"/>
      <c r="APF164" s="2"/>
      <c r="APG164" s="2"/>
      <c r="APH164" s="2"/>
      <c r="API164" s="2"/>
      <c r="APJ164" s="2"/>
      <c r="APK164" s="2"/>
      <c r="APL164" s="2"/>
      <c r="APM164" s="2"/>
      <c r="APN164" s="2"/>
      <c r="APO164" s="2"/>
      <c r="APP164" s="2"/>
      <c r="APQ164" s="2"/>
      <c r="APR164" s="2"/>
      <c r="APS164" s="2"/>
      <c r="APT164" s="2"/>
      <c r="APU164" s="2"/>
      <c r="APV164" s="2"/>
      <c r="APW164" s="2"/>
      <c r="APX164" s="2"/>
      <c r="APY164" s="2"/>
      <c r="APZ164" s="2"/>
      <c r="AQA164" s="2"/>
      <c r="AQB164" s="2"/>
      <c r="AQC164" s="2"/>
      <c r="AQD164" s="2"/>
      <c r="AQE164" s="2"/>
      <c r="AQF164" s="2"/>
      <c r="AQG164" s="2"/>
      <c r="AQH164" s="2"/>
      <c r="AQI164" s="2"/>
      <c r="AQJ164" s="2"/>
      <c r="AQK164" s="2"/>
      <c r="AQL164" s="2"/>
      <c r="AQM164" s="2"/>
      <c r="AQN164" s="2"/>
      <c r="AQO164" s="2"/>
      <c r="AQP164" s="2"/>
      <c r="AQQ164" s="2"/>
      <c r="AQR164" s="2"/>
      <c r="AQS164" s="2"/>
      <c r="AQT164" s="2"/>
      <c r="AQU164" s="2"/>
      <c r="AQV164" s="2"/>
      <c r="AQW164" s="2"/>
      <c r="AQX164" s="2"/>
      <c r="AQY164" s="2"/>
      <c r="AQZ164" s="2"/>
      <c r="ARA164" s="2"/>
      <c r="ARB164" s="2"/>
      <c r="ARC164" s="2"/>
      <c r="ARD164" s="2"/>
      <c r="ARE164" s="2"/>
      <c r="ARF164" s="2"/>
      <c r="ARG164" s="2"/>
      <c r="ARH164" s="2"/>
      <c r="ARI164" s="2"/>
      <c r="ARJ164" s="2"/>
      <c r="ARK164" s="2"/>
      <c r="ARL164" s="2"/>
      <c r="ARM164" s="2"/>
      <c r="ARN164" s="2"/>
      <c r="ARO164" s="2"/>
      <c r="ARP164" s="2"/>
      <c r="ARQ164" s="2"/>
      <c r="ARR164" s="2"/>
      <c r="ARS164" s="2"/>
      <c r="ART164" s="2"/>
      <c r="ARU164" s="2"/>
      <c r="ARV164" s="2"/>
      <c r="ARW164" s="2"/>
      <c r="ARX164" s="2"/>
      <c r="ARY164" s="2"/>
      <c r="ARZ164" s="2"/>
      <c r="ASA164" s="2"/>
      <c r="ASB164" s="2"/>
      <c r="ASC164" s="2"/>
      <c r="ASD164" s="2"/>
      <c r="ASE164" s="2"/>
      <c r="ASF164" s="2"/>
      <c r="ASG164" s="2"/>
      <c r="ASH164" s="2"/>
      <c r="ASI164" s="2"/>
      <c r="ASJ164" s="2"/>
      <c r="ASK164" s="2"/>
      <c r="ASL164" s="2"/>
      <c r="ASM164" s="2"/>
      <c r="ASN164" s="2"/>
      <c r="ASO164" s="2"/>
      <c r="ASP164" s="2"/>
      <c r="ASQ164" s="2"/>
      <c r="ASR164" s="2"/>
      <c r="ASS164" s="2"/>
      <c r="AST164" s="2"/>
      <c r="ASU164" s="2"/>
      <c r="ASV164" s="2"/>
      <c r="ASW164" s="2"/>
      <c r="ASX164" s="2"/>
      <c r="ASY164" s="2"/>
      <c r="ASZ164" s="2"/>
      <c r="ATA164" s="2"/>
      <c r="ATB164" s="2"/>
      <c r="ATC164" s="2"/>
      <c r="ATD164" s="2"/>
      <c r="ATE164" s="2"/>
      <c r="ATF164" s="2"/>
      <c r="ATG164" s="2"/>
      <c r="ATH164" s="2"/>
      <c r="ATI164" s="2"/>
      <c r="ATJ164" s="2"/>
      <c r="ATK164" s="2"/>
      <c r="ATL164" s="2"/>
      <c r="ATM164" s="2"/>
      <c r="ATN164" s="2"/>
      <c r="ATO164" s="2"/>
      <c r="ATP164" s="2"/>
      <c r="ATQ164" s="2"/>
      <c r="ATR164" s="2"/>
      <c r="ATS164" s="2"/>
      <c r="ATT164" s="2"/>
      <c r="ATU164" s="2"/>
      <c r="ATV164" s="2"/>
      <c r="ATW164" s="2"/>
      <c r="ATX164" s="2"/>
      <c r="ATY164" s="2"/>
      <c r="ATZ164" s="2"/>
      <c r="AUA164" s="2"/>
      <c r="AUB164" s="2"/>
      <c r="AUC164" s="2"/>
      <c r="AUD164" s="2"/>
      <c r="AUE164" s="2"/>
      <c r="AUF164" s="2"/>
      <c r="AUG164" s="2"/>
      <c r="AUH164" s="2"/>
      <c r="AUI164" s="2"/>
      <c r="AUJ164" s="2"/>
      <c r="AUK164" s="2"/>
      <c r="AUL164" s="2"/>
      <c r="AUM164" s="2"/>
      <c r="AUN164" s="2"/>
      <c r="AUO164" s="2"/>
      <c r="AUP164" s="2"/>
      <c r="AUQ164" s="2"/>
      <c r="AUR164" s="2"/>
      <c r="AUS164" s="2"/>
      <c r="AUT164" s="2"/>
      <c r="AUU164" s="2"/>
      <c r="AUV164" s="2"/>
      <c r="AUW164" s="2"/>
      <c r="AUX164" s="2"/>
      <c r="AUY164" s="2"/>
      <c r="AUZ164" s="2"/>
      <c r="AVA164" s="2"/>
      <c r="AVB164" s="2"/>
      <c r="AVC164" s="2"/>
      <c r="AVD164" s="2"/>
      <c r="AVE164" s="2"/>
      <c r="AVF164" s="2"/>
      <c r="AVG164" s="2"/>
      <c r="AVH164" s="2"/>
      <c r="AVI164" s="2"/>
      <c r="AVJ164" s="2"/>
      <c r="AVK164" s="2"/>
      <c r="AVL164" s="2"/>
      <c r="AVM164" s="2"/>
      <c r="AVN164" s="2"/>
      <c r="AVO164" s="2"/>
      <c r="AVP164" s="2"/>
      <c r="AVQ164" s="2"/>
      <c r="AVR164" s="2"/>
      <c r="AVS164" s="2"/>
      <c r="AVT164" s="2"/>
      <c r="AVU164" s="2"/>
      <c r="AVV164" s="2"/>
      <c r="AVW164" s="2"/>
      <c r="AVX164" s="2"/>
      <c r="AVY164" s="2"/>
      <c r="AVZ164" s="2"/>
      <c r="AWA164" s="2"/>
      <c r="AWB164" s="2"/>
      <c r="AWC164" s="2"/>
      <c r="AWD164" s="2"/>
      <c r="AWE164" s="2"/>
      <c r="AWF164" s="2"/>
      <c r="AWG164" s="2"/>
      <c r="AWH164" s="2"/>
      <c r="AWI164" s="2"/>
      <c r="AWJ164" s="2"/>
      <c r="AWK164" s="2"/>
      <c r="AWL164" s="2"/>
      <c r="AWM164" s="2"/>
      <c r="AWN164" s="2"/>
      <c r="AWO164" s="2"/>
      <c r="AWP164" s="2"/>
      <c r="AWQ164" s="2"/>
      <c r="AWR164" s="2"/>
      <c r="AWS164" s="2"/>
      <c r="AWT164" s="2"/>
      <c r="AWU164" s="2"/>
      <c r="AWV164" s="2"/>
      <c r="AWW164" s="2"/>
      <c r="AWX164" s="2"/>
      <c r="AWY164" s="2"/>
      <c r="AWZ164" s="2"/>
      <c r="AXA164" s="2"/>
      <c r="AXB164" s="2"/>
      <c r="AXC164" s="2"/>
      <c r="AXD164" s="2"/>
      <c r="AXE164" s="2"/>
      <c r="AXF164" s="2"/>
      <c r="AXG164" s="2"/>
      <c r="AXH164" s="2"/>
      <c r="AXI164" s="2"/>
      <c r="AXJ164" s="2"/>
      <c r="AXK164" s="2"/>
      <c r="AXL164" s="2"/>
      <c r="AXM164" s="2"/>
      <c r="AXN164" s="2"/>
      <c r="AXO164" s="2"/>
      <c r="AXP164" s="2"/>
      <c r="AXQ164" s="2"/>
      <c r="AXR164" s="2"/>
      <c r="AXS164" s="2"/>
      <c r="AXT164" s="2"/>
      <c r="AXU164" s="2"/>
      <c r="AXV164" s="2"/>
      <c r="AXW164" s="2"/>
      <c r="AXX164" s="2"/>
      <c r="AXY164" s="2"/>
      <c r="AXZ164" s="2"/>
      <c r="AYA164" s="2"/>
      <c r="AYB164" s="2"/>
      <c r="AYC164" s="2"/>
      <c r="AYD164" s="2"/>
      <c r="AYE164" s="2"/>
      <c r="AYF164" s="2"/>
      <c r="AYG164" s="2"/>
      <c r="AYH164" s="2"/>
      <c r="AYI164" s="2"/>
      <c r="AYJ164" s="2"/>
      <c r="AYK164" s="2"/>
      <c r="AYL164" s="2"/>
      <c r="AYM164" s="2"/>
      <c r="AYN164" s="2"/>
      <c r="AYO164" s="2"/>
      <c r="AYP164" s="2"/>
      <c r="AYQ164" s="2"/>
      <c r="AYR164" s="2"/>
      <c r="AYS164" s="2"/>
      <c r="AYT164" s="2"/>
      <c r="AYU164" s="2"/>
      <c r="AYV164" s="2"/>
      <c r="AYW164" s="2"/>
      <c r="AYX164" s="2"/>
      <c r="AYY164" s="2"/>
      <c r="AYZ164" s="2"/>
      <c r="AZA164" s="2"/>
      <c r="AZB164" s="2"/>
      <c r="AZC164" s="2"/>
      <c r="AZD164" s="2"/>
      <c r="AZE164" s="2"/>
      <c r="AZF164" s="2"/>
      <c r="AZG164" s="2"/>
      <c r="AZH164" s="2"/>
      <c r="AZI164" s="2"/>
      <c r="AZJ164" s="2"/>
      <c r="AZK164" s="2"/>
      <c r="AZL164" s="2"/>
      <c r="AZM164" s="2"/>
      <c r="AZN164" s="2"/>
      <c r="AZO164" s="2"/>
      <c r="AZP164" s="2"/>
      <c r="AZQ164" s="2"/>
      <c r="AZR164" s="2"/>
      <c r="AZS164" s="2"/>
      <c r="AZT164" s="2"/>
      <c r="AZU164" s="2"/>
      <c r="AZV164" s="2"/>
      <c r="AZW164" s="2"/>
      <c r="AZX164" s="2"/>
      <c r="AZY164" s="2"/>
      <c r="AZZ164" s="2"/>
      <c r="BAA164" s="2"/>
      <c r="BAB164" s="2"/>
      <c r="BAC164" s="2"/>
      <c r="BAD164" s="2"/>
      <c r="BAE164" s="2"/>
      <c r="BAF164" s="2"/>
      <c r="BAG164" s="2"/>
      <c r="BAH164" s="2"/>
      <c r="BAI164" s="2"/>
      <c r="BAJ164" s="2"/>
      <c r="BAK164" s="2"/>
      <c r="BAL164" s="2"/>
      <c r="BAM164" s="2"/>
      <c r="BAN164" s="2"/>
      <c r="BAO164" s="2"/>
      <c r="BAP164" s="2"/>
      <c r="BAQ164" s="2"/>
      <c r="BAR164" s="2"/>
      <c r="BAS164" s="2"/>
      <c r="BAT164" s="2"/>
      <c r="BAU164" s="2"/>
      <c r="BAV164" s="2"/>
      <c r="BAW164" s="2"/>
      <c r="BAX164" s="2"/>
      <c r="BAY164" s="2"/>
      <c r="BAZ164" s="2"/>
      <c r="BBA164" s="2"/>
      <c r="BBB164" s="2"/>
      <c r="BBC164" s="2"/>
      <c r="BBD164" s="2"/>
      <c r="BBE164" s="2"/>
      <c r="BBF164" s="2"/>
      <c r="BBG164" s="2"/>
      <c r="BBH164" s="2"/>
      <c r="BBI164" s="2"/>
      <c r="BBJ164" s="2"/>
      <c r="BBK164" s="2"/>
      <c r="BBL164" s="2"/>
      <c r="BBM164" s="2"/>
      <c r="BBN164" s="2"/>
      <c r="BBO164" s="2"/>
      <c r="BBP164" s="2"/>
      <c r="BBQ164" s="2"/>
      <c r="BBR164" s="2"/>
      <c r="BBS164" s="2"/>
      <c r="BBT164" s="2"/>
      <c r="BBU164" s="2"/>
      <c r="BBV164" s="2"/>
      <c r="BBW164" s="2"/>
      <c r="BBX164" s="2"/>
      <c r="BBY164" s="2"/>
      <c r="BBZ164" s="2"/>
      <c r="BCA164" s="2"/>
      <c r="BCB164" s="2"/>
      <c r="BCC164" s="2"/>
      <c r="BCD164" s="2"/>
      <c r="BCE164" s="2"/>
      <c r="BCF164" s="2"/>
      <c r="BCG164" s="2"/>
      <c r="BCH164" s="2"/>
      <c r="BCI164" s="2"/>
      <c r="BCJ164" s="2"/>
      <c r="BCK164" s="2"/>
      <c r="BCL164" s="2"/>
      <c r="BCM164" s="2"/>
      <c r="BCN164" s="2"/>
      <c r="BCO164" s="2"/>
      <c r="BCP164" s="2"/>
      <c r="BCQ164" s="2"/>
      <c r="BCR164" s="2"/>
      <c r="BCS164" s="2"/>
      <c r="BCT164" s="2"/>
      <c r="BCU164" s="2"/>
      <c r="BCV164" s="2"/>
      <c r="BCW164" s="2"/>
      <c r="BCX164" s="2"/>
      <c r="BCY164" s="2"/>
      <c r="BCZ164" s="2"/>
      <c r="BDA164" s="2"/>
      <c r="BDB164" s="2"/>
      <c r="BDC164" s="2"/>
      <c r="BDD164" s="2"/>
      <c r="BDE164" s="2"/>
      <c r="BDF164" s="2"/>
      <c r="BDG164" s="2"/>
      <c r="BDH164" s="2"/>
      <c r="BDI164" s="2"/>
      <c r="BDJ164" s="2"/>
      <c r="BDK164" s="2"/>
      <c r="BDL164" s="2"/>
      <c r="BDM164" s="2"/>
      <c r="BDN164" s="2"/>
      <c r="BDO164" s="2"/>
      <c r="BDP164" s="2"/>
      <c r="BDQ164" s="2"/>
      <c r="BDR164" s="2"/>
      <c r="BDS164" s="2"/>
      <c r="BDT164" s="2"/>
      <c r="BDU164" s="2"/>
      <c r="BDV164" s="2"/>
      <c r="BDW164" s="2"/>
      <c r="BDX164" s="2"/>
      <c r="BDY164" s="2"/>
      <c r="BDZ164" s="2"/>
      <c r="BEA164" s="2"/>
      <c r="BEB164" s="2"/>
      <c r="BEC164" s="2"/>
      <c r="BED164" s="2"/>
      <c r="BEE164" s="2"/>
      <c r="BEF164" s="2"/>
      <c r="BEG164" s="2"/>
      <c r="BEH164" s="2"/>
      <c r="BEI164" s="2"/>
      <c r="BEJ164" s="2"/>
      <c r="BEK164" s="2"/>
      <c r="BEL164" s="2"/>
      <c r="BEM164" s="2"/>
      <c r="BEN164" s="2"/>
      <c r="BEO164" s="2"/>
      <c r="BEP164" s="2"/>
      <c r="BEQ164" s="2"/>
      <c r="BER164" s="2"/>
      <c r="BES164" s="2"/>
      <c r="BET164" s="2"/>
      <c r="BEU164" s="2"/>
      <c r="BEV164" s="2"/>
      <c r="BEW164" s="2"/>
      <c r="BEX164" s="2"/>
      <c r="BEY164" s="2"/>
      <c r="BEZ164" s="2"/>
      <c r="BFA164" s="2"/>
      <c r="BFB164" s="2"/>
      <c r="BFC164" s="2"/>
      <c r="BFD164" s="2"/>
      <c r="BFE164" s="2"/>
      <c r="BFF164" s="2"/>
      <c r="BFG164" s="2"/>
      <c r="BFH164" s="2"/>
      <c r="BFI164" s="2"/>
      <c r="BFJ164" s="2"/>
      <c r="BFK164" s="2"/>
      <c r="BFL164" s="2"/>
      <c r="BFM164" s="2"/>
      <c r="BFN164" s="2"/>
      <c r="BFO164" s="2"/>
      <c r="BFP164" s="2"/>
      <c r="BFQ164" s="2"/>
      <c r="BFR164" s="2"/>
      <c r="BFS164" s="2"/>
      <c r="BFT164" s="2"/>
      <c r="BFU164" s="2"/>
      <c r="BFV164" s="2"/>
      <c r="BFW164" s="2"/>
      <c r="BFX164" s="2"/>
      <c r="BFY164" s="2"/>
      <c r="BFZ164" s="2"/>
      <c r="BGA164" s="2"/>
      <c r="BGB164" s="2"/>
      <c r="BGC164" s="2"/>
      <c r="BGD164" s="2"/>
      <c r="BGE164" s="2"/>
      <c r="BGF164" s="2"/>
      <c r="BGG164" s="2"/>
      <c r="BGH164" s="2"/>
      <c r="BGI164" s="2"/>
      <c r="BGJ164" s="2"/>
      <c r="BGK164" s="2"/>
      <c r="BGL164" s="2"/>
      <c r="BGM164" s="2"/>
      <c r="BGN164" s="2"/>
      <c r="BGO164" s="2"/>
      <c r="BGP164" s="2"/>
      <c r="BGQ164" s="2"/>
      <c r="BGR164" s="2"/>
      <c r="BGS164" s="2"/>
      <c r="BGT164" s="2"/>
      <c r="BGU164" s="2"/>
      <c r="BGV164" s="2"/>
      <c r="BGW164" s="2"/>
      <c r="BGX164" s="2"/>
      <c r="BGY164" s="2"/>
      <c r="BGZ164" s="2"/>
      <c r="BHA164" s="2"/>
      <c r="BHB164" s="2"/>
      <c r="BHC164" s="2"/>
      <c r="BHD164" s="2"/>
      <c r="BHE164" s="2"/>
      <c r="BHF164" s="2"/>
      <c r="BHG164" s="2"/>
      <c r="BHH164" s="2"/>
      <c r="BHI164" s="2"/>
      <c r="BHJ164" s="2"/>
      <c r="BHK164" s="2"/>
      <c r="BHL164" s="2"/>
      <c r="BHM164" s="2"/>
      <c r="BHN164" s="2"/>
      <c r="BHO164" s="2"/>
      <c r="BHP164" s="2"/>
      <c r="BHQ164" s="2"/>
      <c r="BHR164" s="2"/>
      <c r="BHS164" s="2"/>
      <c r="BHT164" s="2"/>
      <c r="BHU164" s="2"/>
      <c r="BHV164" s="2"/>
      <c r="BHW164" s="2"/>
      <c r="BHX164" s="2"/>
      <c r="BHY164" s="2"/>
      <c r="BHZ164" s="2"/>
      <c r="BIA164" s="2"/>
      <c r="BIB164" s="2"/>
      <c r="BIC164" s="2"/>
      <c r="BID164" s="2"/>
      <c r="BIE164" s="2"/>
      <c r="BIF164" s="2"/>
      <c r="BIG164" s="2"/>
      <c r="BIH164" s="2"/>
      <c r="BII164" s="2"/>
      <c r="BIJ164" s="2"/>
      <c r="BIK164" s="2"/>
      <c r="BIL164" s="2"/>
      <c r="BIM164" s="2"/>
      <c r="BIN164" s="2"/>
      <c r="BIO164" s="2"/>
      <c r="BIP164" s="2"/>
      <c r="BIQ164" s="2"/>
      <c r="BIR164" s="2"/>
      <c r="BIS164" s="2"/>
      <c r="BIT164" s="2"/>
      <c r="BIU164" s="2"/>
      <c r="BIV164" s="2"/>
      <c r="BIW164" s="2"/>
      <c r="BIX164" s="2"/>
      <c r="BIY164" s="2"/>
      <c r="BIZ164" s="2"/>
      <c r="BJA164" s="2"/>
      <c r="BJB164" s="2"/>
      <c r="BJC164" s="2"/>
      <c r="BJD164" s="2"/>
      <c r="BJE164" s="2"/>
      <c r="BJF164" s="2"/>
      <c r="BJG164" s="2"/>
      <c r="BJH164" s="2"/>
      <c r="BJI164" s="2"/>
      <c r="BJJ164" s="2"/>
      <c r="BJK164" s="2"/>
      <c r="BJL164" s="2"/>
      <c r="BJM164" s="2"/>
      <c r="BJN164" s="2"/>
      <c r="BJO164" s="2"/>
      <c r="BJP164" s="2"/>
      <c r="BJQ164" s="2"/>
      <c r="BJR164" s="2"/>
      <c r="BJS164" s="2"/>
      <c r="BJT164" s="2"/>
      <c r="BJU164" s="2"/>
      <c r="BJV164" s="2"/>
      <c r="BJW164" s="2"/>
      <c r="BJX164" s="2"/>
      <c r="BJY164" s="2"/>
      <c r="BJZ164" s="2"/>
      <c r="BKA164" s="2"/>
      <c r="BKB164" s="2"/>
      <c r="BKC164" s="2"/>
      <c r="BKD164" s="2"/>
      <c r="BKE164" s="2"/>
      <c r="BKF164" s="2"/>
      <c r="BKG164" s="2"/>
      <c r="BKH164" s="2"/>
      <c r="BKI164" s="2"/>
      <c r="BKJ164" s="2"/>
      <c r="BKK164" s="2"/>
      <c r="BKL164" s="2"/>
      <c r="BKM164" s="2"/>
      <c r="BKN164" s="2"/>
      <c r="BKO164" s="2"/>
      <c r="BKP164" s="2"/>
      <c r="BKQ164" s="2"/>
      <c r="BKR164" s="2"/>
      <c r="BKS164" s="2"/>
      <c r="BKT164" s="2"/>
      <c r="BKU164" s="2"/>
      <c r="BKV164" s="2"/>
      <c r="BKW164" s="2"/>
      <c r="BKX164" s="2"/>
      <c r="BKY164" s="2"/>
      <c r="BKZ164" s="2"/>
      <c r="BLA164" s="2"/>
      <c r="BLB164" s="2"/>
      <c r="BLC164" s="2"/>
      <c r="BLD164" s="2"/>
      <c r="BLE164" s="2"/>
      <c r="BLF164" s="2"/>
      <c r="BLG164" s="2"/>
      <c r="BLH164" s="2"/>
      <c r="BLI164" s="2"/>
      <c r="BLJ164" s="2"/>
      <c r="BLK164" s="2"/>
      <c r="BLL164" s="2"/>
      <c r="BLM164" s="2"/>
      <c r="BLN164" s="2"/>
      <c r="BLO164" s="2"/>
      <c r="BLP164" s="2"/>
      <c r="BLQ164" s="2"/>
      <c r="BLR164" s="2"/>
      <c r="BLS164" s="2"/>
      <c r="BLT164" s="2"/>
      <c r="BLU164" s="2"/>
      <c r="BLV164" s="2"/>
      <c r="BLW164" s="2"/>
      <c r="BLX164" s="2"/>
      <c r="BLY164" s="2"/>
      <c r="BLZ164" s="2"/>
      <c r="BMA164" s="2"/>
      <c r="BMB164" s="2"/>
      <c r="BMC164" s="2"/>
      <c r="BMD164" s="2"/>
      <c r="BME164" s="2"/>
      <c r="BMF164" s="2"/>
      <c r="BMG164" s="2"/>
      <c r="BMH164" s="2"/>
      <c r="BMI164" s="2"/>
      <c r="BMJ164" s="2"/>
      <c r="BMK164" s="2"/>
      <c r="BML164" s="2"/>
      <c r="BMM164" s="2"/>
      <c r="BMN164" s="2"/>
      <c r="BMO164" s="2"/>
      <c r="BMP164" s="2"/>
      <c r="BMQ164" s="2"/>
      <c r="BMR164" s="2"/>
      <c r="BMS164" s="2"/>
      <c r="BMT164" s="2"/>
      <c r="BMU164" s="2"/>
      <c r="BMV164" s="2"/>
      <c r="BMW164" s="2"/>
      <c r="BMX164" s="2"/>
      <c r="BMY164" s="2"/>
      <c r="BMZ164" s="2"/>
      <c r="BNA164" s="2"/>
      <c r="BNB164" s="2"/>
      <c r="BNC164" s="2"/>
      <c r="BND164" s="2"/>
      <c r="BNE164" s="2"/>
      <c r="BNF164" s="2"/>
      <c r="BNG164" s="2"/>
      <c r="BNH164" s="2"/>
      <c r="BNI164" s="2"/>
      <c r="BNJ164" s="2"/>
      <c r="BNK164" s="2"/>
      <c r="BNL164" s="2"/>
      <c r="BNM164" s="2"/>
      <c r="BNN164" s="2"/>
      <c r="BNO164" s="2"/>
      <c r="BNP164" s="2"/>
      <c r="BNQ164" s="2"/>
      <c r="BNR164" s="2"/>
      <c r="BNS164" s="2"/>
      <c r="BNT164" s="2"/>
      <c r="BNU164" s="2"/>
      <c r="BNV164" s="2"/>
      <c r="BNW164" s="2"/>
      <c r="BNX164" s="2"/>
      <c r="BNY164" s="2"/>
      <c r="BNZ164" s="2"/>
      <c r="BOA164" s="2"/>
      <c r="BOB164" s="2"/>
      <c r="BOC164" s="2"/>
      <c r="BOD164" s="2"/>
      <c r="BOE164" s="2"/>
      <c r="BOF164" s="2"/>
      <c r="BOG164" s="2"/>
      <c r="BOH164" s="2"/>
      <c r="BOI164" s="2"/>
      <c r="BOJ164" s="2"/>
      <c r="BOK164" s="2"/>
      <c r="BOL164" s="2"/>
      <c r="BOM164" s="2"/>
      <c r="BON164" s="2"/>
      <c r="BOO164" s="2"/>
      <c r="BOP164" s="2"/>
      <c r="BOQ164" s="2"/>
      <c r="BOR164" s="2"/>
      <c r="BOS164" s="2"/>
      <c r="BOT164" s="2"/>
      <c r="BOU164" s="2"/>
      <c r="BOV164" s="2"/>
      <c r="BOW164" s="2"/>
      <c r="BOX164" s="2"/>
      <c r="BOY164" s="2"/>
      <c r="BOZ164" s="2"/>
      <c r="BPA164" s="2"/>
      <c r="BPB164" s="2"/>
      <c r="BPC164" s="2"/>
      <c r="BPD164" s="2"/>
      <c r="BPE164" s="2"/>
      <c r="BPF164" s="2"/>
      <c r="BPG164" s="2"/>
      <c r="BPH164" s="2"/>
      <c r="BPI164" s="2"/>
      <c r="BPJ164" s="2"/>
      <c r="BPK164" s="2"/>
      <c r="BPL164" s="2"/>
      <c r="BPM164" s="2"/>
      <c r="BPN164" s="2"/>
      <c r="BPO164" s="2"/>
      <c r="BPP164" s="2"/>
      <c r="BPQ164" s="2"/>
      <c r="BPR164" s="2"/>
      <c r="BPS164" s="2"/>
      <c r="BPT164" s="2"/>
      <c r="BPU164" s="2"/>
      <c r="BPV164" s="2"/>
      <c r="BPW164" s="2"/>
      <c r="BPX164" s="2"/>
      <c r="BPY164" s="2"/>
      <c r="BPZ164" s="2"/>
      <c r="BQA164" s="2"/>
      <c r="BQB164" s="2"/>
      <c r="BQC164" s="2"/>
      <c r="BQD164" s="2"/>
      <c r="BQE164" s="2"/>
      <c r="BQF164" s="2"/>
      <c r="BQG164" s="2"/>
      <c r="BQH164" s="2"/>
      <c r="BQI164" s="2"/>
      <c r="BQJ164" s="2"/>
      <c r="BQK164" s="2"/>
      <c r="BQL164" s="2"/>
      <c r="BQM164" s="2"/>
      <c r="BQN164" s="2"/>
      <c r="BQO164" s="2"/>
      <c r="BQP164" s="2"/>
      <c r="BQQ164" s="2"/>
      <c r="BQR164" s="2"/>
      <c r="BQS164" s="2"/>
      <c r="BQT164" s="2"/>
      <c r="BQU164" s="2"/>
      <c r="BQV164" s="2"/>
      <c r="BQW164" s="2"/>
      <c r="BQX164" s="2"/>
      <c r="BQY164" s="2"/>
      <c r="BQZ164" s="2"/>
      <c r="BRA164" s="2"/>
      <c r="BRB164" s="2"/>
      <c r="BRC164" s="2"/>
      <c r="BRD164" s="2"/>
      <c r="BRE164" s="2"/>
      <c r="BRF164" s="2"/>
      <c r="BRG164" s="2"/>
      <c r="BRH164" s="2"/>
      <c r="BRI164" s="2"/>
      <c r="BRJ164" s="2"/>
      <c r="BRK164" s="2"/>
      <c r="BRL164" s="2"/>
      <c r="BRM164" s="2"/>
      <c r="BRN164" s="2"/>
      <c r="BRO164" s="2"/>
      <c r="BRP164" s="2"/>
      <c r="BRQ164" s="2"/>
      <c r="BRR164" s="2"/>
      <c r="BRS164" s="2"/>
      <c r="BRT164" s="2"/>
      <c r="BRU164" s="2"/>
      <c r="BRV164" s="2"/>
      <c r="BRW164" s="2"/>
      <c r="BRX164" s="2"/>
      <c r="BRY164" s="2"/>
      <c r="BRZ164" s="2"/>
      <c r="BSA164" s="2"/>
      <c r="BSB164" s="2"/>
      <c r="BSC164" s="2"/>
      <c r="BSD164" s="2"/>
      <c r="BSE164" s="2"/>
      <c r="BSF164" s="2"/>
      <c r="BSG164" s="2"/>
      <c r="BSH164" s="2"/>
      <c r="BSI164" s="2"/>
      <c r="BSJ164" s="2"/>
      <c r="BSK164" s="2"/>
      <c r="BSL164" s="2"/>
      <c r="BSM164" s="2"/>
      <c r="BSN164" s="2"/>
      <c r="BSO164" s="2"/>
      <c r="BSP164" s="2"/>
      <c r="BSQ164" s="2"/>
      <c r="BSR164" s="2"/>
      <c r="BSS164" s="2"/>
      <c r="BST164" s="2"/>
      <c r="BSU164" s="2"/>
      <c r="BSV164" s="2"/>
      <c r="BSW164" s="2"/>
      <c r="BSX164" s="2"/>
      <c r="BSY164" s="2"/>
      <c r="BSZ164" s="2"/>
      <c r="BTA164" s="2"/>
      <c r="BTB164" s="2"/>
      <c r="BTC164" s="2"/>
      <c r="BTD164" s="2"/>
      <c r="BTE164" s="2"/>
      <c r="BTF164" s="2"/>
      <c r="BTG164" s="2"/>
      <c r="BTH164" s="2"/>
      <c r="BTI164" s="2"/>
      <c r="BTJ164" s="2"/>
      <c r="BTK164" s="2"/>
      <c r="BTL164" s="2"/>
      <c r="BTM164" s="2"/>
      <c r="BTN164" s="2"/>
      <c r="BTO164" s="2"/>
      <c r="BTP164" s="2"/>
      <c r="BTQ164" s="2"/>
      <c r="BTR164" s="2"/>
      <c r="BTS164" s="2"/>
      <c r="BTT164" s="2"/>
      <c r="BTU164" s="2"/>
      <c r="BTV164" s="2"/>
      <c r="BTW164" s="2"/>
      <c r="BTX164" s="2"/>
      <c r="BTY164" s="2"/>
      <c r="BTZ164" s="2"/>
      <c r="BUA164" s="2"/>
      <c r="BUB164" s="2"/>
      <c r="BUC164" s="2"/>
      <c r="BUD164" s="2"/>
      <c r="BUE164" s="2"/>
      <c r="BUF164" s="2"/>
      <c r="BUG164" s="2"/>
      <c r="BUH164" s="2"/>
      <c r="BUI164" s="2"/>
      <c r="BUJ164" s="2"/>
      <c r="BUK164" s="2"/>
      <c r="BUL164" s="2"/>
      <c r="BUM164" s="2"/>
      <c r="BUN164" s="2"/>
      <c r="BUO164" s="2"/>
      <c r="BUP164" s="2"/>
      <c r="BUQ164" s="2"/>
      <c r="BUR164" s="2"/>
      <c r="BUS164" s="2"/>
      <c r="BUT164" s="2"/>
      <c r="BUU164" s="2"/>
      <c r="BUV164" s="2"/>
      <c r="BUW164" s="2"/>
      <c r="BUX164" s="2"/>
      <c r="BUY164" s="2"/>
      <c r="BUZ164" s="2"/>
      <c r="BVA164" s="2"/>
      <c r="BVB164" s="2"/>
      <c r="BVC164" s="2"/>
      <c r="BVD164" s="2"/>
      <c r="BVE164" s="2"/>
      <c r="BVF164" s="2"/>
      <c r="BVG164" s="2"/>
      <c r="BVH164" s="2"/>
      <c r="BVI164" s="2"/>
      <c r="BVJ164" s="2"/>
      <c r="BVK164" s="2"/>
      <c r="BVL164" s="2"/>
      <c r="BVM164" s="2"/>
      <c r="BVN164" s="2"/>
      <c r="BVO164" s="2"/>
      <c r="BVP164" s="2"/>
      <c r="BVQ164" s="2"/>
      <c r="BVR164" s="2"/>
      <c r="BVS164" s="2"/>
      <c r="BVT164" s="2"/>
      <c r="BVU164" s="2"/>
      <c r="BVV164" s="2"/>
      <c r="BVW164" s="2"/>
      <c r="BVX164" s="2"/>
      <c r="BVY164" s="2"/>
      <c r="BVZ164" s="2"/>
      <c r="BWA164" s="2"/>
      <c r="BWB164" s="2"/>
      <c r="BWC164" s="2"/>
      <c r="BWD164" s="2"/>
      <c r="BWE164" s="2"/>
      <c r="BWF164" s="2"/>
      <c r="BWG164" s="2"/>
      <c r="BWH164" s="2"/>
      <c r="BWI164" s="2"/>
      <c r="BWJ164" s="2"/>
      <c r="BWK164" s="2"/>
      <c r="BWL164" s="2"/>
      <c r="BWM164" s="2"/>
      <c r="BWN164" s="2"/>
      <c r="BWO164" s="2"/>
      <c r="BWP164" s="2"/>
      <c r="BWQ164" s="2"/>
      <c r="BWR164" s="2"/>
      <c r="BWS164" s="2"/>
      <c r="BWT164" s="2"/>
      <c r="BWU164" s="2"/>
      <c r="BWV164" s="2"/>
      <c r="BWW164" s="2"/>
      <c r="BWX164" s="2"/>
      <c r="BWY164" s="2"/>
      <c r="BWZ164" s="2"/>
      <c r="BXA164" s="2"/>
      <c r="BXB164" s="2"/>
      <c r="BXC164" s="2"/>
      <c r="BXD164" s="2"/>
      <c r="BXE164" s="2"/>
      <c r="BXF164" s="2"/>
      <c r="BXG164" s="2"/>
      <c r="BXH164" s="2"/>
      <c r="BXI164" s="2"/>
      <c r="BXJ164" s="2"/>
      <c r="BXK164" s="2"/>
      <c r="BXL164" s="2"/>
      <c r="BXM164" s="2"/>
      <c r="BXN164" s="2"/>
      <c r="BXO164" s="2"/>
      <c r="BXP164" s="2"/>
      <c r="BXQ164" s="2"/>
      <c r="BXR164" s="2"/>
      <c r="BXS164" s="2"/>
      <c r="BXT164" s="2"/>
      <c r="BXU164" s="2"/>
      <c r="BXV164" s="2"/>
      <c r="BXW164" s="2"/>
      <c r="BXX164" s="2"/>
      <c r="BXY164" s="2"/>
      <c r="BXZ164" s="2"/>
      <c r="BYA164" s="2"/>
      <c r="BYB164" s="2"/>
      <c r="BYC164" s="2"/>
      <c r="BYD164" s="2"/>
      <c r="BYE164" s="2"/>
      <c r="BYF164" s="2"/>
      <c r="BYG164" s="2"/>
      <c r="BYH164" s="2"/>
      <c r="BYI164" s="2"/>
      <c r="BYJ164" s="2"/>
      <c r="BYK164" s="2"/>
      <c r="BYL164" s="2"/>
      <c r="BYM164" s="2"/>
      <c r="BYN164" s="2"/>
      <c r="BYO164" s="2"/>
      <c r="BYP164" s="2"/>
      <c r="BYQ164" s="2"/>
      <c r="BYR164" s="2"/>
      <c r="BYS164" s="2"/>
      <c r="BYT164" s="2"/>
      <c r="BYU164" s="2"/>
      <c r="BYV164" s="2"/>
      <c r="BYW164" s="2"/>
      <c r="BYX164" s="2"/>
      <c r="BYY164" s="2"/>
      <c r="BYZ164" s="2"/>
      <c r="BZA164" s="2"/>
      <c r="BZB164" s="2"/>
      <c r="BZC164" s="2"/>
      <c r="BZD164" s="2"/>
      <c r="BZE164" s="2"/>
      <c r="BZF164" s="2"/>
      <c r="BZG164" s="2"/>
      <c r="BZH164" s="2"/>
      <c r="BZI164" s="2"/>
      <c r="BZJ164" s="2"/>
      <c r="BZK164" s="2"/>
      <c r="BZL164" s="2"/>
      <c r="BZM164" s="2"/>
      <c r="BZN164" s="2"/>
      <c r="BZO164" s="2"/>
      <c r="BZP164" s="2"/>
      <c r="BZQ164" s="2"/>
      <c r="BZR164" s="2"/>
      <c r="BZS164" s="2"/>
      <c r="BZT164" s="2"/>
      <c r="BZU164" s="2"/>
      <c r="BZV164" s="2"/>
      <c r="BZW164" s="2"/>
      <c r="BZX164" s="2"/>
      <c r="BZY164" s="2"/>
      <c r="BZZ164" s="2"/>
      <c r="CAA164" s="2"/>
      <c r="CAB164" s="2"/>
      <c r="CAC164" s="2"/>
      <c r="CAD164" s="2"/>
      <c r="CAE164" s="2"/>
      <c r="CAF164" s="2"/>
      <c r="CAG164" s="2"/>
      <c r="CAH164" s="2"/>
      <c r="CAI164" s="2"/>
      <c r="CAJ164" s="2"/>
      <c r="CAK164" s="2"/>
      <c r="CAL164" s="2"/>
      <c r="CAM164" s="2"/>
      <c r="CAN164" s="2"/>
      <c r="CAO164" s="2"/>
      <c r="CAP164" s="2"/>
      <c r="CAQ164" s="2"/>
      <c r="CAR164" s="2"/>
      <c r="CAS164" s="2"/>
      <c r="CAT164" s="2"/>
      <c r="CAU164" s="2"/>
      <c r="CAV164" s="2"/>
      <c r="CAW164" s="2"/>
      <c r="CAX164" s="2"/>
      <c r="CAY164" s="2"/>
      <c r="CAZ164" s="2"/>
      <c r="CBA164" s="2"/>
      <c r="CBB164" s="2"/>
      <c r="CBC164" s="2"/>
      <c r="CBD164" s="2"/>
      <c r="CBE164" s="2"/>
      <c r="CBF164" s="2"/>
      <c r="CBG164" s="2"/>
      <c r="CBH164" s="2"/>
      <c r="CBI164" s="2"/>
      <c r="CBJ164" s="2"/>
      <c r="CBK164" s="2"/>
      <c r="CBL164" s="2"/>
      <c r="CBM164" s="2"/>
      <c r="CBN164" s="2"/>
      <c r="CBO164" s="2"/>
      <c r="CBP164" s="2"/>
      <c r="CBQ164" s="2"/>
      <c r="CBR164" s="2"/>
      <c r="CBS164" s="2"/>
      <c r="CBT164" s="2"/>
      <c r="CBU164" s="2"/>
      <c r="CBV164" s="2"/>
      <c r="CBW164" s="2"/>
      <c r="CBX164" s="2"/>
      <c r="CBY164" s="2"/>
      <c r="CBZ164" s="2"/>
      <c r="CCA164" s="2"/>
      <c r="CCB164" s="2"/>
      <c r="CCC164" s="2"/>
      <c r="CCD164" s="2"/>
      <c r="CCE164" s="2"/>
      <c r="CCF164" s="2"/>
      <c r="CCG164" s="2"/>
      <c r="CCH164" s="2"/>
      <c r="CCI164" s="2"/>
      <c r="CCJ164" s="2"/>
      <c r="CCK164" s="2"/>
      <c r="CCL164" s="2"/>
      <c r="CCM164" s="2"/>
      <c r="CCN164" s="2"/>
      <c r="CCO164" s="2"/>
      <c r="CCP164" s="2"/>
      <c r="CCQ164" s="2"/>
      <c r="CCR164" s="2"/>
      <c r="CCS164" s="2"/>
      <c r="CCT164" s="2"/>
      <c r="CCU164" s="2"/>
      <c r="CCV164" s="2"/>
      <c r="CCW164" s="2"/>
      <c r="CCX164" s="2"/>
      <c r="CCY164" s="2"/>
      <c r="CCZ164" s="2"/>
      <c r="CDA164" s="2"/>
      <c r="CDB164" s="2"/>
      <c r="CDC164" s="2"/>
      <c r="CDD164" s="2"/>
      <c r="CDE164" s="2"/>
      <c r="CDF164" s="2"/>
      <c r="CDG164" s="2"/>
      <c r="CDH164" s="2"/>
      <c r="CDI164" s="2"/>
      <c r="CDJ164" s="2"/>
      <c r="CDK164" s="2"/>
      <c r="CDL164" s="2"/>
      <c r="CDM164" s="2"/>
      <c r="CDN164" s="2"/>
      <c r="CDO164" s="2"/>
      <c r="CDP164" s="2"/>
      <c r="CDQ164" s="2"/>
      <c r="CDR164" s="2"/>
      <c r="CDS164" s="2"/>
      <c r="CDT164" s="2"/>
      <c r="CDU164" s="2"/>
      <c r="CDV164" s="2"/>
      <c r="CDW164" s="2"/>
      <c r="CDX164" s="2"/>
      <c r="CDY164" s="2"/>
      <c r="CDZ164" s="2"/>
      <c r="CEA164" s="2"/>
      <c r="CEB164" s="2"/>
      <c r="CEC164" s="2"/>
      <c r="CED164" s="2"/>
      <c r="CEE164" s="2"/>
      <c r="CEF164" s="2"/>
      <c r="CEG164" s="2"/>
      <c r="CEH164" s="2"/>
      <c r="CEI164" s="2"/>
      <c r="CEJ164" s="2"/>
      <c r="CEK164" s="2"/>
      <c r="CEL164" s="2"/>
      <c r="CEM164" s="2"/>
      <c r="CEN164" s="2"/>
      <c r="CEO164" s="2"/>
      <c r="CEP164" s="2"/>
      <c r="CEQ164" s="2"/>
      <c r="CER164" s="2"/>
      <c r="CES164" s="2"/>
      <c r="CET164" s="2"/>
      <c r="CEU164" s="2"/>
      <c r="CEV164" s="2"/>
      <c r="CEW164" s="2"/>
      <c r="CEX164" s="2"/>
      <c r="CEY164" s="2"/>
      <c r="CEZ164" s="2"/>
      <c r="CFA164" s="2"/>
      <c r="CFB164" s="2"/>
      <c r="CFC164" s="2"/>
      <c r="CFD164" s="2"/>
      <c r="CFE164" s="2"/>
      <c r="CFF164" s="2"/>
      <c r="CFG164" s="2"/>
      <c r="CFH164" s="2"/>
      <c r="CFI164" s="2"/>
      <c r="CFJ164" s="2"/>
      <c r="CFK164" s="2"/>
      <c r="CFL164" s="2"/>
      <c r="CFM164" s="2"/>
      <c r="CFN164" s="2"/>
      <c r="CFO164" s="2"/>
      <c r="CFP164" s="2"/>
      <c r="CFQ164" s="2"/>
      <c r="CFR164" s="2"/>
      <c r="CFS164" s="2"/>
      <c r="CFT164" s="2"/>
      <c r="CFU164" s="2"/>
      <c r="CFV164" s="2"/>
      <c r="CFW164" s="2"/>
      <c r="CFX164" s="2"/>
      <c r="CFY164" s="2"/>
      <c r="CFZ164" s="2"/>
      <c r="CGA164" s="2"/>
      <c r="CGB164" s="2"/>
      <c r="CGC164" s="2"/>
      <c r="CGD164" s="2"/>
      <c r="CGE164" s="2"/>
      <c r="CGF164" s="2"/>
      <c r="CGG164" s="2"/>
      <c r="CGH164" s="2"/>
      <c r="CGI164" s="2"/>
      <c r="CGJ164" s="2"/>
      <c r="CGK164" s="2"/>
      <c r="CGL164" s="2"/>
      <c r="CGM164" s="2"/>
      <c r="CGN164" s="2"/>
      <c r="CGO164" s="2"/>
      <c r="CGP164" s="2"/>
      <c r="CGQ164" s="2"/>
      <c r="CGR164" s="2"/>
      <c r="CGS164" s="2"/>
      <c r="CGT164" s="2"/>
      <c r="CGU164" s="2"/>
      <c r="CGV164" s="2"/>
      <c r="CGW164" s="2"/>
      <c r="CGX164" s="2"/>
      <c r="CGY164" s="2"/>
      <c r="CGZ164" s="2"/>
      <c r="CHA164" s="2"/>
      <c r="CHB164" s="2"/>
      <c r="CHC164" s="2"/>
      <c r="CHD164" s="2"/>
      <c r="CHE164" s="2"/>
      <c r="CHF164" s="2"/>
      <c r="CHG164" s="2"/>
      <c r="CHH164" s="2"/>
      <c r="CHI164" s="2"/>
      <c r="CHJ164" s="2"/>
      <c r="CHK164" s="2"/>
      <c r="CHL164" s="2"/>
      <c r="CHM164" s="2"/>
      <c r="CHN164" s="2"/>
      <c r="CHO164" s="2"/>
      <c r="CHP164" s="2"/>
      <c r="CHQ164" s="2"/>
      <c r="CHR164" s="2"/>
      <c r="CHS164" s="2"/>
      <c r="CHT164" s="2"/>
      <c r="CHU164" s="2"/>
      <c r="CHV164" s="2"/>
      <c r="CHW164" s="2"/>
      <c r="CHX164" s="2"/>
      <c r="CHY164" s="2"/>
      <c r="CHZ164" s="2"/>
      <c r="CIA164" s="2"/>
      <c r="CIB164" s="2"/>
      <c r="CIC164" s="2"/>
      <c r="CID164" s="2"/>
      <c r="CIE164" s="2"/>
      <c r="CIF164" s="2"/>
      <c r="CIG164" s="2"/>
      <c r="CIH164" s="2"/>
      <c r="CII164" s="2"/>
      <c r="CIJ164" s="2"/>
      <c r="CIK164" s="2"/>
      <c r="CIL164" s="2"/>
      <c r="CIM164" s="2"/>
      <c r="CIN164" s="2"/>
      <c r="CIO164" s="2"/>
      <c r="CIP164" s="2"/>
      <c r="CIQ164" s="2"/>
      <c r="CIR164" s="2"/>
      <c r="CIS164" s="2"/>
      <c r="CIT164" s="2"/>
      <c r="CIU164" s="2"/>
      <c r="CIV164" s="2"/>
      <c r="CIW164" s="2"/>
      <c r="CIX164" s="2"/>
      <c r="CIY164" s="2"/>
      <c r="CIZ164" s="2"/>
      <c r="CJA164" s="2"/>
      <c r="CJB164" s="2"/>
      <c r="CJC164" s="2"/>
      <c r="CJD164" s="2"/>
      <c r="CJE164" s="2"/>
      <c r="CJF164" s="2"/>
      <c r="CJG164" s="2"/>
      <c r="CJH164" s="2"/>
      <c r="CJI164" s="2"/>
      <c r="CJJ164" s="2"/>
      <c r="CJK164" s="2"/>
      <c r="CJL164" s="2"/>
      <c r="CJM164" s="2"/>
      <c r="CJN164" s="2"/>
      <c r="CJO164" s="2"/>
      <c r="CJP164" s="2"/>
      <c r="CJQ164" s="2"/>
      <c r="CJR164" s="2"/>
      <c r="CJS164" s="2"/>
      <c r="CJT164" s="2"/>
      <c r="CJU164" s="2"/>
      <c r="CJV164" s="2"/>
      <c r="CJW164" s="2"/>
      <c r="CJX164" s="2"/>
      <c r="CJY164" s="2"/>
      <c r="CJZ164" s="2"/>
      <c r="CKA164" s="2"/>
      <c r="CKB164" s="2"/>
      <c r="CKC164" s="2"/>
      <c r="CKD164" s="2"/>
      <c r="CKE164" s="2"/>
      <c r="CKF164" s="2"/>
      <c r="CKG164" s="2"/>
      <c r="CKH164" s="2"/>
      <c r="CKI164" s="2"/>
      <c r="CKJ164" s="2"/>
      <c r="CKK164" s="2"/>
      <c r="CKL164" s="2"/>
      <c r="CKM164" s="2"/>
      <c r="CKN164" s="2"/>
      <c r="CKO164" s="2"/>
      <c r="CKP164" s="2"/>
      <c r="CKQ164" s="2"/>
      <c r="CKR164" s="2"/>
      <c r="CKS164" s="2"/>
      <c r="CKT164" s="2"/>
      <c r="CKU164" s="2"/>
      <c r="CKV164" s="2"/>
      <c r="CKW164" s="2"/>
      <c r="CKX164" s="2"/>
      <c r="CKY164" s="2"/>
      <c r="CKZ164" s="2"/>
      <c r="CLA164" s="2"/>
      <c r="CLB164" s="2"/>
      <c r="CLC164" s="2"/>
      <c r="CLD164" s="2"/>
      <c r="CLE164" s="2"/>
      <c r="CLF164" s="2"/>
      <c r="CLG164" s="2"/>
      <c r="CLH164" s="2"/>
      <c r="CLI164" s="2"/>
      <c r="CLJ164" s="2"/>
      <c r="CLK164" s="2"/>
      <c r="CLL164" s="2"/>
      <c r="CLM164" s="2"/>
      <c r="CLN164" s="2"/>
      <c r="CLO164" s="2"/>
      <c r="CLP164" s="2"/>
      <c r="CLQ164" s="2"/>
      <c r="CLR164" s="2"/>
      <c r="CLS164" s="2"/>
      <c r="CLT164" s="2"/>
      <c r="CLU164" s="2"/>
      <c r="CLV164" s="2"/>
      <c r="CLW164" s="2"/>
      <c r="CLX164" s="2"/>
      <c r="CLY164" s="2"/>
      <c r="CLZ164" s="2"/>
      <c r="CMA164" s="2"/>
      <c r="CMB164" s="2"/>
      <c r="CMC164" s="2"/>
      <c r="CMD164" s="2"/>
      <c r="CME164" s="2"/>
      <c r="CMF164" s="2"/>
      <c r="CMG164" s="2"/>
      <c r="CMH164" s="2"/>
      <c r="CMI164" s="2"/>
      <c r="CMJ164" s="2"/>
      <c r="CMK164" s="2"/>
      <c r="CML164" s="2"/>
      <c r="CMM164" s="2"/>
      <c r="CMN164" s="2"/>
      <c r="CMO164" s="2"/>
      <c r="CMP164" s="2"/>
      <c r="CMQ164" s="2"/>
      <c r="CMR164" s="2"/>
      <c r="CMS164" s="2"/>
      <c r="CMT164" s="2"/>
      <c r="CMU164" s="2"/>
      <c r="CMV164" s="2"/>
      <c r="CMW164" s="2"/>
      <c r="CMX164" s="2"/>
      <c r="CMY164" s="2"/>
      <c r="CMZ164" s="2"/>
      <c r="CNA164" s="2"/>
      <c r="CNB164" s="2"/>
      <c r="CNC164" s="2"/>
      <c r="CND164" s="2"/>
      <c r="CNE164" s="2"/>
      <c r="CNF164" s="2"/>
      <c r="CNG164" s="2"/>
      <c r="CNH164" s="2"/>
      <c r="CNI164" s="2"/>
      <c r="CNJ164" s="2"/>
      <c r="CNK164" s="2"/>
      <c r="CNL164" s="2"/>
      <c r="CNM164" s="2"/>
      <c r="CNN164" s="2"/>
      <c r="CNO164" s="2"/>
      <c r="CNP164" s="2"/>
      <c r="CNQ164" s="2"/>
      <c r="CNR164" s="2"/>
      <c r="CNS164" s="2"/>
      <c r="CNT164" s="2"/>
      <c r="CNU164" s="2"/>
      <c r="CNV164" s="2"/>
      <c r="CNW164" s="2"/>
      <c r="CNX164" s="2"/>
      <c r="CNY164" s="2"/>
      <c r="CNZ164" s="2"/>
      <c r="COA164" s="2"/>
      <c r="COB164" s="2"/>
      <c r="COC164" s="2"/>
      <c r="COD164" s="2"/>
      <c r="COE164" s="2"/>
      <c r="COF164" s="2"/>
      <c r="COG164" s="2"/>
      <c r="COH164" s="2"/>
      <c r="COI164" s="2"/>
      <c r="COJ164" s="2"/>
      <c r="COK164" s="2"/>
      <c r="COL164" s="2"/>
      <c r="COM164" s="2"/>
      <c r="CON164" s="2"/>
      <c r="COO164" s="2"/>
      <c r="COP164" s="2"/>
      <c r="COQ164" s="2"/>
      <c r="COR164" s="2"/>
      <c r="COS164" s="2"/>
      <c r="COT164" s="2"/>
      <c r="COU164" s="2"/>
      <c r="COV164" s="2"/>
      <c r="COW164" s="2"/>
      <c r="COX164" s="2"/>
      <c r="COY164" s="2"/>
      <c r="COZ164" s="2"/>
      <c r="CPA164" s="2"/>
      <c r="CPB164" s="2"/>
      <c r="CPC164" s="2"/>
      <c r="CPD164" s="2"/>
      <c r="CPE164" s="2"/>
      <c r="CPF164" s="2"/>
      <c r="CPG164" s="2"/>
      <c r="CPH164" s="2"/>
      <c r="CPI164" s="2"/>
      <c r="CPJ164" s="2"/>
      <c r="CPK164" s="2"/>
      <c r="CPL164" s="2"/>
      <c r="CPM164" s="2"/>
      <c r="CPN164" s="2"/>
      <c r="CPO164" s="2"/>
      <c r="CPP164" s="2"/>
      <c r="CPQ164" s="2"/>
      <c r="CPR164" s="2"/>
      <c r="CPS164" s="2"/>
      <c r="CPT164" s="2"/>
      <c r="CPU164" s="2"/>
      <c r="CPV164" s="2"/>
      <c r="CPW164" s="2"/>
      <c r="CPX164" s="2"/>
      <c r="CPY164" s="2"/>
      <c r="CPZ164" s="2"/>
      <c r="CQA164" s="2"/>
      <c r="CQB164" s="2"/>
      <c r="CQC164" s="2"/>
      <c r="CQD164" s="2"/>
      <c r="CQE164" s="2"/>
      <c r="CQF164" s="2"/>
      <c r="CQG164" s="2"/>
      <c r="CQH164" s="2"/>
      <c r="CQI164" s="2"/>
      <c r="CQJ164" s="2"/>
      <c r="CQK164" s="2"/>
      <c r="CQL164" s="2"/>
      <c r="CQM164" s="2"/>
      <c r="CQN164" s="2"/>
      <c r="CQO164" s="2"/>
      <c r="CQP164" s="2"/>
      <c r="CQQ164" s="2"/>
      <c r="CQR164" s="2"/>
      <c r="CQS164" s="2"/>
      <c r="CQT164" s="2"/>
      <c r="CQU164" s="2"/>
      <c r="CQV164" s="2"/>
      <c r="CQW164" s="2"/>
      <c r="CQX164" s="2"/>
      <c r="CQY164" s="2"/>
      <c r="CQZ164" s="2"/>
      <c r="CRA164" s="2"/>
      <c r="CRB164" s="2"/>
      <c r="CRC164" s="2"/>
      <c r="CRD164" s="2"/>
      <c r="CRE164" s="2"/>
      <c r="CRF164" s="2"/>
      <c r="CRG164" s="2"/>
      <c r="CRH164" s="2"/>
      <c r="CRI164" s="2"/>
      <c r="CRJ164" s="2"/>
      <c r="CRK164" s="2"/>
      <c r="CRL164" s="2"/>
      <c r="CRM164" s="2"/>
      <c r="CRN164" s="2"/>
      <c r="CRO164" s="2"/>
      <c r="CRP164" s="2"/>
      <c r="CRQ164" s="2"/>
      <c r="CRR164" s="2"/>
      <c r="CRS164" s="2"/>
      <c r="CRT164" s="2"/>
      <c r="CRU164" s="2"/>
      <c r="CRV164" s="2"/>
      <c r="CRW164" s="2"/>
      <c r="CRX164" s="2"/>
      <c r="CRY164" s="2"/>
      <c r="CRZ164" s="2"/>
      <c r="CSA164" s="2"/>
      <c r="CSB164" s="2"/>
      <c r="CSC164" s="2"/>
      <c r="CSD164" s="2"/>
      <c r="CSE164" s="2"/>
      <c r="CSF164" s="2"/>
      <c r="CSG164" s="2"/>
      <c r="CSH164" s="2"/>
      <c r="CSI164" s="2"/>
      <c r="CSJ164" s="2"/>
      <c r="CSK164" s="2"/>
      <c r="CSL164" s="2"/>
      <c r="CSM164" s="2"/>
      <c r="CSN164" s="2"/>
      <c r="CSO164" s="2"/>
      <c r="CSP164" s="2"/>
      <c r="CSQ164" s="2"/>
      <c r="CSR164" s="2"/>
      <c r="CSS164" s="2"/>
      <c r="CST164" s="2"/>
      <c r="CSU164" s="2"/>
      <c r="CSV164" s="2"/>
      <c r="CSW164" s="2"/>
      <c r="CSX164" s="2"/>
      <c r="CSY164" s="2"/>
      <c r="CSZ164" s="2"/>
      <c r="CTA164" s="2"/>
      <c r="CTB164" s="2"/>
      <c r="CTC164" s="2"/>
      <c r="CTD164" s="2"/>
      <c r="CTE164" s="2"/>
      <c r="CTF164" s="2"/>
      <c r="CTG164" s="2"/>
      <c r="CTH164" s="2"/>
      <c r="CTI164" s="2"/>
      <c r="CTJ164" s="2"/>
      <c r="CTK164" s="2"/>
    </row>
    <row r="165" s="6" customFormat="1" ht="30" customHeight="1" spans="1:2559">
      <c r="A165" s="58" t="s">
        <v>457</v>
      </c>
      <c r="B165" s="59"/>
      <c r="C165" s="60"/>
      <c r="D165" s="61"/>
      <c r="E165" s="62">
        <f>H165</f>
        <v>521218.289999999</v>
      </c>
      <c r="F165" s="63"/>
      <c r="G165" s="64"/>
      <c r="H165" s="43">
        <f t="shared" ref="H165:M165" si="42">H98+H106+H113+H116+H118+H120+H129+H137+H141+H144+H149+H152+H154+H159+H162+H164</f>
        <v>521218.289999999</v>
      </c>
      <c r="I165" s="43">
        <f t="shared" si="42"/>
        <v>377520</v>
      </c>
      <c r="J165" s="43">
        <f t="shared" si="42"/>
        <v>143698.29</v>
      </c>
      <c r="K165" s="43">
        <f t="shared" si="42"/>
        <v>94791.8399999999</v>
      </c>
      <c r="L165" s="43">
        <f t="shared" si="42"/>
        <v>2962.96</v>
      </c>
      <c r="M165" s="43">
        <f t="shared" si="42"/>
        <v>45943.4900000001</v>
      </c>
      <c r="N165" s="52"/>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c r="IV165" s="65"/>
      <c r="IW165" s="65"/>
      <c r="IX165" s="65"/>
      <c r="IY165" s="65"/>
      <c r="IZ165" s="65"/>
      <c r="JA165" s="65"/>
      <c r="JB165" s="65"/>
      <c r="JC165" s="65"/>
      <c r="JD165" s="65"/>
      <c r="JE165" s="65"/>
      <c r="JF165" s="65"/>
      <c r="JG165" s="65"/>
      <c r="JH165" s="65"/>
      <c r="JI165" s="65"/>
      <c r="JJ165" s="65"/>
      <c r="JK165" s="65"/>
      <c r="JL165" s="65"/>
      <c r="JM165" s="65"/>
      <c r="JN165" s="65"/>
      <c r="JO165" s="65"/>
      <c r="JP165" s="65"/>
      <c r="JQ165" s="65"/>
      <c r="JR165" s="65"/>
      <c r="JS165" s="65"/>
      <c r="JT165" s="65"/>
      <c r="JU165" s="65"/>
      <c r="JV165" s="65"/>
      <c r="JW165" s="65"/>
      <c r="JX165" s="65"/>
      <c r="JY165" s="65"/>
      <c r="JZ165" s="65"/>
      <c r="KA165" s="65"/>
      <c r="KB165" s="65"/>
      <c r="KC165" s="65"/>
      <c r="KD165" s="65"/>
      <c r="KE165" s="65"/>
      <c r="KF165" s="65"/>
      <c r="KG165" s="65"/>
      <c r="KH165" s="65"/>
      <c r="KI165" s="65"/>
      <c r="KJ165" s="65"/>
      <c r="KK165" s="65"/>
      <c r="KL165" s="65"/>
      <c r="KM165" s="65"/>
      <c r="KN165" s="65"/>
      <c r="KO165" s="65"/>
      <c r="KP165" s="65"/>
      <c r="KQ165" s="65"/>
      <c r="KR165" s="65"/>
      <c r="KS165" s="65"/>
      <c r="KT165" s="65"/>
      <c r="KU165" s="65"/>
      <c r="KV165" s="65"/>
      <c r="KW165" s="65"/>
      <c r="KX165" s="65"/>
      <c r="KY165" s="65"/>
      <c r="KZ165" s="65"/>
      <c r="LA165" s="65"/>
      <c r="LB165" s="65"/>
      <c r="LC165" s="65"/>
      <c r="LD165" s="65"/>
      <c r="LE165" s="65"/>
      <c r="LF165" s="65"/>
      <c r="LG165" s="65"/>
      <c r="LH165" s="65"/>
      <c r="LI165" s="65"/>
      <c r="LJ165" s="65"/>
      <c r="LK165" s="65"/>
      <c r="LL165" s="65"/>
      <c r="LM165" s="65"/>
      <c r="LN165" s="65"/>
      <c r="LO165" s="65"/>
      <c r="LP165" s="65"/>
      <c r="LQ165" s="65"/>
      <c r="LR165" s="65"/>
      <c r="LS165" s="65"/>
      <c r="LT165" s="65"/>
      <c r="LU165" s="65"/>
      <c r="LV165" s="65"/>
      <c r="LW165" s="65"/>
      <c r="LX165" s="65"/>
      <c r="LY165" s="65"/>
      <c r="LZ165" s="65"/>
      <c r="MA165" s="65"/>
      <c r="MB165" s="65"/>
      <c r="MC165" s="65"/>
      <c r="MD165" s="65"/>
      <c r="ME165" s="65"/>
      <c r="MF165" s="65"/>
      <c r="MG165" s="65"/>
      <c r="MH165" s="65"/>
      <c r="MI165" s="65"/>
      <c r="MJ165" s="65"/>
      <c r="MK165" s="65"/>
      <c r="ML165" s="65"/>
      <c r="MM165" s="65"/>
      <c r="MN165" s="65"/>
      <c r="MO165" s="65"/>
      <c r="MP165" s="65"/>
      <c r="MQ165" s="65"/>
      <c r="MR165" s="65"/>
      <c r="MS165" s="65"/>
      <c r="MT165" s="65"/>
      <c r="MU165" s="65"/>
      <c r="MV165" s="65"/>
      <c r="MW165" s="65"/>
      <c r="MX165" s="65"/>
      <c r="MY165" s="65"/>
      <c r="MZ165" s="65"/>
      <c r="NA165" s="65"/>
      <c r="NB165" s="65"/>
      <c r="NC165" s="65"/>
      <c r="ND165" s="65"/>
      <c r="NE165" s="65"/>
      <c r="NF165" s="65"/>
      <c r="NG165" s="65"/>
      <c r="NH165" s="65"/>
      <c r="NI165" s="65"/>
      <c r="NJ165" s="65"/>
      <c r="NK165" s="65"/>
      <c r="NL165" s="65"/>
      <c r="NM165" s="65"/>
      <c r="NN165" s="65"/>
      <c r="NO165" s="65"/>
      <c r="NP165" s="65"/>
      <c r="NQ165" s="65"/>
      <c r="NR165" s="65"/>
      <c r="NS165" s="65"/>
      <c r="NT165" s="65"/>
      <c r="NU165" s="65"/>
      <c r="NV165" s="65"/>
      <c r="NW165" s="65"/>
      <c r="NX165" s="65"/>
      <c r="NY165" s="65"/>
      <c r="NZ165" s="65"/>
      <c r="OA165" s="65"/>
      <c r="OB165" s="65"/>
      <c r="OC165" s="65"/>
      <c r="OD165" s="65"/>
      <c r="OE165" s="65"/>
      <c r="OF165" s="65"/>
      <c r="OG165" s="65"/>
      <c r="OH165" s="65"/>
      <c r="OI165" s="65"/>
      <c r="OJ165" s="65"/>
      <c r="OK165" s="65"/>
      <c r="OL165" s="65"/>
      <c r="OM165" s="65"/>
      <c r="ON165" s="65"/>
      <c r="OO165" s="65"/>
      <c r="OP165" s="65"/>
      <c r="OQ165" s="65"/>
      <c r="OR165" s="65"/>
      <c r="OS165" s="65"/>
      <c r="OT165" s="65"/>
      <c r="OU165" s="65"/>
      <c r="OV165" s="65"/>
      <c r="OW165" s="65"/>
      <c r="OX165" s="65"/>
      <c r="OY165" s="65"/>
      <c r="OZ165" s="65"/>
      <c r="PA165" s="65"/>
      <c r="PB165" s="65"/>
      <c r="PC165" s="65"/>
      <c r="PD165" s="65"/>
      <c r="PE165" s="65"/>
      <c r="PF165" s="65"/>
      <c r="PG165" s="65"/>
      <c r="PH165" s="65"/>
      <c r="PI165" s="65"/>
      <c r="PJ165" s="65"/>
      <c r="PK165" s="65"/>
      <c r="PL165" s="65"/>
      <c r="PM165" s="65"/>
      <c r="PN165" s="65"/>
      <c r="PO165" s="65"/>
      <c r="PP165" s="65"/>
      <c r="PQ165" s="65"/>
      <c r="PR165" s="65"/>
      <c r="PS165" s="65"/>
      <c r="PT165" s="65"/>
      <c r="PU165" s="65"/>
      <c r="PV165" s="65"/>
      <c r="PW165" s="65"/>
      <c r="PX165" s="65"/>
      <c r="PY165" s="65"/>
      <c r="PZ165" s="65"/>
      <c r="QA165" s="65"/>
      <c r="QB165" s="65"/>
      <c r="QC165" s="65"/>
      <c r="QD165" s="65"/>
      <c r="QE165" s="65"/>
      <c r="QF165" s="65"/>
      <c r="QG165" s="65"/>
      <c r="QH165" s="65"/>
      <c r="QI165" s="65"/>
      <c r="QJ165" s="65"/>
      <c r="QK165" s="65"/>
      <c r="QL165" s="65"/>
      <c r="QM165" s="65"/>
      <c r="QN165" s="65"/>
      <c r="QO165" s="65"/>
      <c r="QP165" s="65"/>
      <c r="QQ165" s="65"/>
      <c r="QR165" s="65"/>
      <c r="QS165" s="65"/>
      <c r="QT165" s="65"/>
      <c r="QU165" s="65"/>
      <c r="QV165" s="65"/>
      <c r="QW165" s="65"/>
      <c r="QX165" s="65"/>
      <c r="QY165" s="65"/>
      <c r="QZ165" s="65"/>
      <c r="RA165" s="65"/>
      <c r="RB165" s="65"/>
      <c r="RC165" s="65"/>
      <c r="RD165" s="65"/>
      <c r="RE165" s="65"/>
      <c r="RF165" s="65"/>
      <c r="RG165" s="65"/>
      <c r="RH165" s="65"/>
      <c r="RI165" s="65"/>
      <c r="RJ165" s="65"/>
      <c r="RK165" s="65"/>
      <c r="RL165" s="65"/>
      <c r="RM165" s="65"/>
      <c r="RN165" s="65"/>
      <c r="RO165" s="65"/>
      <c r="RP165" s="65"/>
      <c r="RQ165" s="65"/>
      <c r="RR165" s="65"/>
      <c r="RS165" s="65"/>
      <c r="RT165" s="65"/>
      <c r="RU165" s="65"/>
      <c r="RV165" s="65"/>
      <c r="RW165" s="65"/>
      <c r="RX165" s="65"/>
      <c r="RY165" s="65"/>
      <c r="RZ165" s="65"/>
      <c r="SA165" s="65"/>
      <c r="SB165" s="65"/>
      <c r="SC165" s="65"/>
      <c r="SD165" s="65"/>
      <c r="SE165" s="65"/>
      <c r="SF165" s="65"/>
      <c r="SG165" s="65"/>
      <c r="SH165" s="65"/>
      <c r="SI165" s="65"/>
      <c r="SJ165" s="65"/>
      <c r="SK165" s="65"/>
      <c r="SL165" s="65"/>
      <c r="SM165" s="65"/>
      <c r="SN165" s="65"/>
      <c r="SO165" s="65"/>
      <c r="SP165" s="65"/>
      <c r="SQ165" s="65"/>
      <c r="SR165" s="65"/>
      <c r="SS165" s="65"/>
      <c r="ST165" s="65"/>
      <c r="SU165" s="65"/>
      <c r="SV165" s="65"/>
      <c r="SW165" s="65"/>
      <c r="SX165" s="65"/>
      <c r="SY165" s="65"/>
      <c r="SZ165" s="65"/>
      <c r="TA165" s="65"/>
      <c r="TB165" s="65"/>
      <c r="TC165" s="65"/>
      <c r="TD165" s="65"/>
      <c r="TE165" s="65"/>
      <c r="TF165" s="65"/>
      <c r="TG165" s="65"/>
      <c r="TH165" s="65"/>
      <c r="TI165" s="65"/>
      <c r="TJ165" s="65"/>
      <c r="TK165" s="65"/>
      <c r="TL165" s="65"/>
      <c r="TM165" s="65"/>
      <c r="TN165" s="65"/>
      <c r="TO165" s="65"/>
      <c r="TP165" s="65"/>
      <c r="TQ165" s="65"/>
      <c r="TR165" s="65"/>
      <c r="TS165" s="65"/>
      <c r="TT165" s="65"/>
      <c r="TU165" s="65"/>
      <c r="TV165" s="65"/>
      <c r="TW165" s="65"/>
      <c r="TX165" s="65"/>
      <c r="TY165" s="65"/>
      <c r="TZ165" s="65"/>
      <c r="UA165" s="65"/>
      <c r="UB165" s="65"/>
      <c r="UC165" s="65"/>
      <c r="UD165" s="65"/>
      <c r="UE165" s="65"/>
      <c r="UF165" s="65"/>
      <c r="UG165" s="65"/>
      <c r="UH165" s="65"/>
      <c r="UI165" s="65"/>
      <c r="UJ165" s="65"/>
      <c r="UK165" s="65"/>
      <c r="UL165" s="65"/>
      <c r="UM165" s="65"/>
      <c r="UN165" s="65"/>
      <c r="UO165" s="65"/>
      <c r="UP165" s="65"/>
      <c r="UQ165" s="65"/>
      <c r="UR165" s="65"/>
      <c r="US165" s="65"/>
      <c r="UT165" s="65"/>
      <c r="UU165" s="65"/>
      <c r="UV165" s="65"/>
      <c r="UW165" s="65"/>
      <c r="UX165" s="65"/>
      <c r="UY165" s="65"/>
      <c r="UZ165" s="65"/>
      <c r="VA165" s="65"/>
      <c r="VB165" s="65"/>
      <c r="VC165" s="65"/>
      <c r="VD165" s="65"/>
      <c r="VE165" s="65"/>
      <c r="VF165" s="65"/>
      <c r="VG165" s="65"/>
      <c r="VH165" s="65"/>
      <c r="VI165" s="65"/>
      <c r="VJ165" s="65"/>
      <c r="VK165" s="65"/>
      <c r="VL165" s="65"/>
      <c r="VM165" s="65"/>
      <c r="VN165" s="65"/>
      <c r="VO165" s="65"/>
      <c r="VP165" s="65"/>
      <c r="VQ165" s="65"/>
      <c r="VR165" s="65"/>
      <c r="VS165" s="65"/>
      <c r="VT165" s="65"/>
      <c r="VU165" s="65"/>
      <c r="VV165" s="65"/>
      <c r="VW165" s="65"/>
      <c r="VX165" s="65"/>
      <c r="VY165" s="65"/>
      <c r="VZ165" s="65"/>
      <c r="WA165" s="65"/>
      <c r="WB165" s="65"/>
      <c r="WC165" s="65"/>
      <c r="WD165" s="65"/>
      <c r="WE165" s="65"/>
      <c r="WF165" s="65"/>
      <c r="WG165" s="65"/>
      <c r="WH165" s="65"/>
      <c r="WI165" s="65"/>
      <c r="WJ165" s="65"/>
      <c r="WK165" s="65"/>
      <c r="WL165" s="65"/>
      <c r="WM165" s="65"/>
      <c r="WN165" s="65"/>
      <c r="WO165" s="65"/>
      <c r="WP165" s="65"/>
      <c r="WQ165" s="65"/>
      <c r="WR165" s="65"/>
      <c r="WS165" s="65"/>
      <c r="WT165" s="65"/>
      <c r="WU165" s="65"/>
      <c r="WV165" s="65"/>
      <c r="WW165" s="65"/>
      <c r="WX165" s="65"/>
      <c r="WY165" s="65"/>
      <c r="WZ165" s="65"/>
      <c r="XA165" s="65"/>
      <c r="XB165" s="65"/>
      <c r="XC165" s="65"/>
      <c r="XD165" s="65"/>
      <c r="XE165" s="65"/>
      <c r="XF165" s="65"/>
      <c r="XG165" s="65"/>
      <c r="XH165" s="65"/>
      <c r="XI165" s="65"/>
      <c r="XJ165" s="65"/>
      <c r="XK165" s="65"/>
      <c r="XL165" s="65"/>
      <c r="XM165" s="65"/>
      <c r="XN165" s="65"/>
      <c r="XO165" s="65"/>
      <c r="XP165" s="65"/>
      <c r="XQ165" s="65"/>
      <c r="XR165" s="65"/>
      <c r="XS165" s="65"/>
      <c r="XT165" s="65"/>
      <c r="XU165" s="65"/>
      <c r="XV165" s="65"/>
      <c r="XW165" s="65"/>
      <c r="XX165" s="65"/>
      <c r="XY165" s="65"/>
      <c r="XZ165" s="65"/>
      <c r="YA165" s="65"/>
      <c r="YB165" s="65"/>
      <c r="YC165" s="65"/>
      <c r="YD165" s="65"/>
      <c r="YE165" s="65"/>
      <c r="YF165" s="65"/>
      <c r="YG165" s="65"/>
      <c r="YH165" s="65"/>
      <c r="YI165" s="65"/>
      <c r="YJ165" s="65"/>
      <c r="YK165" s="65"/>
      <c r="YL165" s="65"/>
      <c r="YM165" s="65"/>
      <c r="YN165" s="65"/>
      <c r="YO165" s="65"/>
      <c r="YP165" s="65"/>
      <c r="YQ165" s="65"/>
      <c r="YR165" s="65"/>
      <c r="YS165" s="65"/>
      <c r="YT165" s="65"/>
      <c r="YU165" s="65"/>
      <c r="YV165" s="65"/>
      <c r="YW165" s="65"/>
      <c r="YX165" s="65"/>
      <c r="YY165" s="65"/>
      <c r="YZ165" s="65"/>
      <c r="ZA165" s="65"/>
      <c r="ZB165" s="65"/>
      <c r="ZC165" s="65"/>
      <c r="ZD165" s="65"/>
      <c r="ZE165" s="65"/>
      <c r="ZF165" s="65"/>
      <c r="ZG165" s="65"/>
      <c r="ZH165" s="65"/>
      <c r="ZI165" s="65"/>
      <c r="ZJ165" s="65"/>
      <c r="ZK165" s="65"/>
      <c r="ZL165" s="65"/>
      <c r="ZM165" s="65"/>
      <c r="ZN165" s="65"/>
      <c r="ZO165" s="65"/>
      <c r="ZP165" s="65"/>
      <c r="ZQ165" s="65"/>
      <c r="ZR165" s="65"/>
      <c r="ZS165" s="65"/>
      <c r="ZT165" s="65"/>
      <c r="ZU165" s="65"/>
      <c r="ZV165" s="65"/>
      <c r="ZW165" s="65"/>
      <c r="ZX165" s="65"/>
      <c r="ZY165" s="65"/>
      <c r="ZZ165" s="65"/>
      <c r="AAA165" s="65"/>
      <c r="AAB165" s="65"/>
      <c r="AAC165" s="65"/>
      <c r="AAD165" s="65"/>
      <c r="AAE165" s="65"/>
      <c r="AAF165" s="65"/>
      <c r="AAG165" s="65"/>
      <c r="AAH165" s="65"/>
      <c r="AAI165" s="65"/>
      <c r="AAJ165" s="65"/>
      <c r="AAK165" s="65"/>
      <c r="AAL165" s="65"/>
      <c r="AAM165" s="65"/>
      <c r="AAN165" s="65"/>
      <c r="AAO165" s="65"/>
      <c r="AAP165" s="65"/>
      <c r="AAQ165" s="65"/>
      <c r="AAR165" s="65"/>
      <c r="AAS165" s="65"/>
      <c r="AAT165" s="65"/>
      <c r="AAU165" s="65"/>
      <c r="AAV165" s="65"/>
      <c r="AAW165" s="65"/>
      <c r="AAX165" s="65"/>
      <c r="AAY165" s="65"/>
      <c r="AAZ165" s="65"/>
      <c r="ABA165" s="65"/>
      <c r="ABB165" s="65"/>
      <c r="ABC165" s="65"/>
      <c r="ABD165" s="65"/>
      <c r="ABE165" s="65"/>
      <c r="ABF165" s="65"/>
      <c r="ABG165" s="65"/>
      <c r="ABH165" s="65"/>
      <c r="ABI165" s="65"/>
      <c r="ABJ165" s="65"/>
      <c r="ABK165" s="65"/>
      <c r="ABL165" s="65"/>
      <c r="ABM165" s="65"/>
      <c r="ABN165" s="65"/>
      <c r="ABO165" s="65"/>
      <c r="ABP165" s="65"/>
      <c r="ABQ165" s="65"/>
      <c r="ABR165" s="65"/>
      <c r="ABS165" s="65"/>
      <c r="ABT165" s="65"/>
      <c r="ABU165" s="65"/>
      <c r="ABV165" s="65"/>
      <c r="ABW165" s="65"/>
      <c r="ABX165" s="65"/>
      <c r="ABY165" s="65"/>
      <c r="ABZ165" s="65"/>
      <c r="ACA165" s="65"/>
      <c r="ACB165" s="65"/>
      <c r="ACC165" s="65"/>
      <c r="ACD165" s="65"/>
      <c r="ACE165" s="65"/>
      <c r="ACF165" s="65"/>
      <c r="ACG165" s="65"/>
      <c r="ACH165" s="65"/>
      <c r="ACI165" s="65"/>
      <c r="ACJ165" s="65"/>
      <c r="ACK165" s="65"/>
      <c r="ACL165" s="65"/>
      <c r="ACM165" s="65"/>
      <c r="ACN165" s="65"/>
      <c r="ACO165" s="65"/>
      <c r="ACP165" s="65"/>
      <c r="ACQ165" s="65"/>
      <c r="ACR165" s="65"/>
      <c r="ACS165" s="65"/>
      <c r="ACT165" s="65"/>
      <c r="ACU165" s="65"/>
      <c r="ACV165" s="65"/>
      <c r="ACW165" s="65"/>
      <c r="ACX165" s="65"/>
      <c r="ACY165" s="65"/>
      <c r="ACZ165" s="65"/>
      <c r="ADA165" s="65"/>
      <c r="ADB165" s="65"/>
      <c r="ADC165" s="65"/>
      <c r="ADD165" s="65"/>
      <c r="ADE165" s="65"/>
      <c r="ADF165" s="65"/>
      <c r="ADG165" s="65"/>
      <c r="ADH165" s="65"/>
      <c r="ADI165" s="65"/>
      <c r="ADJ165" s="65"/>
      <c r="ADK165" s="65"/>
      <c r="ADL165" s="65"/>
      <c r="ADM165" s="65"/>
      <c r="ADN165" s="65"/>
      <c r="ADO165" s="65"/>
      <c r="ADP165" s="65"/>
      <c r="ADQ165" s="65"/>
      <c r="ADR165" s="65"/>
      <c r="ADS165" s="65"/>
      <c r="ADT165" s="65"/>
      <c r="ADU165" s="65"/>
      <c r="ADV165" s="65"/>
      <c r="ADW165" s="65"/>
      <c r="ADX165" s="65"/>
      <c r="ADY165" s="65"/>
      <c r="ADZ165" s="65"/>
      <c r="AEA165" s="65"/>
      <c r="AEB165" s="65"/>
      <c r="AEC165" s="65"/>
      <c r="AED165" s="65"/>
      <c r="AEE165" s="65"/>
      <c r="AEF165" s="65"/>
      <c r="AEG165" s="65"/>
      <c r="AEH165" s="65"/>
      <c r="AEI165" s="65"/>
      <c r="AEJ165" s="65"/>
      <c r="AEK165" s="65"/>
      <c r="AEL165" s="65"/>
      <c r="AEM165" s="65"/>
      <c r="AEN165" s="65"/>
      <c r="AEO165" s="65"/>
      <c r="AEP165" s="65"/>
      <c r="AEQ165" s="65"/>
      <c r="AER165" s="65"/>
      <c r="AES165" s="65"/>
      <c r="AET165" s="65"/>
      <c r="AEU165" s="65"/>
      <c r="AEV165" s="65"/>
      <c r="AEW165" s="65"/>
      <c r="AEX165" s="65"/>
      <c r="AEY165" s="65"/>
      <c r="AEZ165" s="65"/>
      <c r="AFA165" s="65"/>
      <c r="AFB165" s="65"/>
      <c r="AFC165" s="65"/>
      <c r="AFD165" s="65"/>
      <c r="AFE165" s="65"/>
      <c r="AFF165" s="65"/>
      <c r="AFG165" s="65"/>
      <c r="AFH165" s="65"/>
      <c r="AFI165" s="65"/>
      <c r="AFJ165" s="65"/>
      <c r="AFK165" s="65"/>
      <c r="AFL165" s="65"/>
      <c r="AFM165" s="65"/>
      <c r="AFN165" s="65"/>
      <c r="AFO165" s="65"/>
      <c r="AFP165" s="65"/>
      <c r="AFQ165" s="65"/>
      <c r="AFR165" s="65"/>
      <c r="AFS165" s="65"/>
      <c r="AFT165" s="65"/>
      <c r="AFU165" s="65"/>
      <c r="AFV165" s="65"/>
      <c r="AFW165" s="65"/>
      <c r="AFX165" s="65"/>
      <c r="AFY165" s="65"/>
      <c r="AFZ165" s="65"/>
      <c r="AGA165" s="65"/>
      <c r="AGB165" s="65"/>
      <c r="AGC165" s="65"/>
      <c r="AGD165" s="65"/>
      <c r="AGE165" s="65"/>
      <c r="AGF165" s="65"/>
      <c r="AGG165" s="65"/>
      <c r="AGH165" s="65"/>
      <c r="AGI165" s="65"/>
      <c r="AGJ165" s="65"/>
      <c r="AGK165" s="65"/>
      <c r="AGL165" s="65"/>
      <c r="AGM165" s="65"/>
      <c r="AGN165" s="65"/>
      <c r="AGO165" s="65"/>
      <c r="AGP165" s="65"/>
      <c r="AGQ165" s="65"/>
      <c r="AGR165" s="65"/>
      <c r="AGS165" s="65"/>
      <c r="AGT165" s="65"/>
      <c r="AGU165" s="65"/>
      <c r="AGV165" s="65"/>
      <c r="AGW165" s="65"/>
      <c r="AGX165" s="65"/>
      <c r="AGY165" s="65"/>
      <c r="AGZ165" s="65"/>
      <c r="AHA165" s="65"/>
      <c r="AHB165" s="65"/>
      <c r="AHC165" s="65"/>
      <c r="AHD165" s="65"/>
      <c r="AHE165" s="65"/>
      <c r="AHF165" s="65"/>
      <c r="AHG165" s="65"/>
      <c r="AHH165" s="65"/>
      <c r="AHI165" s="65"/>
      <c r="AHJ165" s="65"/>
      <c r="AHK165" s="65"/>
      <c r="AHL165" s="65"/>
      <c r="AHM165" s="65"/>
      <c r="AHN165" s="65"/>
      <c r="AHO165" s="65"/>
      <c r="AHP165" s="65"/>
      <c r="AHQ165" s="65"/>
      <c r="AHR165" s="65"/>
      <c r="AHS165" s="65"/>
      <c r="AHT165" s="65"/>
      <c r="AHU165" s="65"/>
      <c r="AHV165" s="65"/>
      <c r="AHW165" s="65"/>
      <c r="AHX165" s="65"/>
      <c r="AHY165" s="65"/>
      <c r="AHZ165" s="65"/>
      <c r="AIA165" s="65"/>
      <c r="AIB165" s="65"/>
      <c r="AIC165" s="65"/>
      <c r="AID165" s="65"/>
      <c r="AIE165" s="65"/>
      <c r="AIF165" s="65"/>
      <c r="AIG165" s="65"/>
      <c r="AIH165" s="65"/>
      <c r="AII165" s="65"/>
      <c r="AIJ165" s="65"/>
      <c r="AIK165" s="65"/>
      <c r="AIL165" s="65"/>
      <c r="AIM165" s="65"/>
      <c r="AIN165" s="65"/>
      <c r="AIO165" s="65"/>
      <c r="AIP165" s="65"/>
      <c r="AIQ165" s="65"/>
      <c r="AIR165" s="65"/>
      <c r="AIS165" s="65"/>
      <c r="AIT165" s="65"/>
      <c r="AIU165" s="65"/>
      <c r="AIV165" s="65"/>
      <c r="AIW165" s="65"/>
      <c r="AIX165" s="65"/>
      <c r="AIY165" s="65"/>
      <c r="AIZ165" s="65"/>
      <c r="AJA165" s="65"/>
      <c r="AJB165" s="65"/>
      <c r="AJC165" s="65"/>
      <c r="AJD165" s="65"/>
      <c r="AJE165" s="65"/>
      <c r="AJF165" s="65"/>
      <c r="AJG165" s="65"/>
      <c r="AJH165" s="65"/>
      <c r="AJI165" s="65"/>
      <c r="AJJ165" s="65"/>
      <c r="AJK165" s="65"/>
      <c r="AJL165" s="65"/>
      <c r="AJM165" s="65"/>
      <c r="AJN165" s="65"/>
      <c r="AJO165" s="65"/>
      <c r="AJP165" s="65"/>
      <c r="AJQ165" s="65"/>
      <c r="AJR165" s="65"/>
      <c r="AJS165" s="65"/>
      <c r="AJT165" s="65"/>
      <c r="AJU165" s="65"/>
      <c r="AJV165" s="65"/>
      <c r="AJW165" s="65"/>
      <c r="AJX165" s="65"/>
      <c r="AJY165" s="65"/>
      <c r="AJZ165" s="65"/>
      <c r="AKA165" s="65"/>
      <c r="AKB165" s="65"/>
      <c r="AKC165" s="65"/>
      <c r="AKD165" s="65"/>
      <c r="AKE165" s="65"/>
      <c r="AKF165" s="65"/>
      <c r="AKG165" s="65"/>
      <c r="AKH165" s="65"/>
      <c r="AKI165" s="65"/>
      <c r="AKJ165" s="65"/>
      <c r="AKK165" s="65"/>
      <c r="AKL165" s="65"/>
      <c r="AKM165" s="65"/>
      <c r="AKN165" s="65"/>
      <c r="AKO165" s="65"/>
      <c r="AKP165" s="65"/>
      <c r="AKQ165" s="65"/>
      <c r="AKR165" s="65"/>
      <c r="AKS165" s="65"/>
      <c r="AKT165" s="65"/>
      <c r="AKU165" s="65"/>
      <c r="AKV165" s="65"/>
      <c r="AKW165" s="65"/>
      <c r="AKX165" s="65"/>
      <c r="AKY165" s="65"/>
      <c r="AKZ165" s="65"/>
      <c r="ALA165" s="65"/>
      <c r="ALB165" s="65"/>
      <c r="ALC165" s="65"/>
      <c r="ALD165" s="65"/>
      <c r="ALE165" s="65"/>
      <c r="ALF165" s="65"/>
      <c r="ALG165" s="65"/>
      <c r="ALH165" s="65"/>
      <c r="ALI165" s="65"/>
      <c r="ALJ165" s="65"/>
      <c r="ALK165" s="65"/>
      <c r="ALL165" s="65"/>
      <c r="ALM165" s="65"/>
      <c r="ALN165" s="65"/>
      <c r="ALO165" s="65"/>
      <c r="ALP165" s="65"/>
      <c r="ALQ165" s="65"/>
      <c r="ALR165" s="65"/>
      <c r="ALS165" s="65"/>
      <c r="ALT165" s="65"/>
      <c r="ALU165" s="65"/>
      <c r="ALV165" s="65"/>
      <c r="ALW165" s="65"/>
      <c r="ALX165" s="65"/>
      <c r="ALY165" s="65"/>
      <c r="ALZ165" s="65"/>
      <c r="AMA165" s="65"/>
      <c r="AMB165" s="65"/>
      <c r="AMC165" s="65"/>
      <c r="AMD165" s="65"/>
      <c r="AME165" s="65"/>
      <c r="AMF165" s="65"/>
      <c r="AMG165" s="65"/>
      <c r="AMH165" s="65"/>
      <c r="AMI165" s="65"/>
      <c r="AMJ165" s="65"/>
      <c r="AMK165" s="65"/>
      <c r="AML165" s="65"/>
      <c r="AMM165" s="65"/>
      <c r="AMN165" s="65"/>
      <c r="AMO165" s="65"/>
      <c r="AMP165" s="65"/>
      <c r="AMQ165" s="65"/>
      <c r="AMR165" s="65"/>
      <c r="AMS165" s="65"/>
      <c r="AMT165" s="65"/>
      <c r="AMU165" s="65"/>
      <c r="AMV165" s="65"/>
      <c r="AMW165" s="65"/>
      <c r="AMX165" s="65"/>
      <c r="AMY165" s="65"/>
      <c r="AMZ165" s="65"/>
      <c r="ANA165" s="65"/>
      <c r="ANB165" s="65"/>
      <c r="ANC165" s="65"/>
      <c r="AND165" s="65"/>
      <c r="ANE165" s="65"/>
      <c r="ANF165" s="65"/>
      <c r="ANG165" s="65"/>
      <c r="ANH165" s="65"/>
      <c r="ANI165" s="65"/>
      <c r="ANJ165" s="65"/>
      <c r="ANK165" s="65"/>
      <c r="ANL165" s="65"/>
      <c r="ANM165" s="65"/>
      <c r="ANN165" s="65"/>
      <c r="ANO165" s="65"/>
      <c r="ANP165" s="65"/>
      <c r="ANQ165" s="65"/>
      <c r="ANR165" s="65"/>
      <c r="ANS165" s="65"/>
      <c r="ANT165" s="65"/>
      <c r="ANU165" s="65"/>
      <c r="ANV165" s="65"/>
      <c r="ANW165" s="65"/>
      <c r="ANX165" s="65"/>
      <c r="ANY165" s="65"/>
      <c r="ANZ165" s="65"/>
      <c r="AOA165" s="65"/>
      <c r="AOB165" s="65"/>
      <c r="AOC165" s="65"/>
      <c r="AOD165" s="65"/>
      <c r="AOE165" s="65"/>
      <c r="AOF165" s="65"/>
      <c r="AOG165" s="65"/>
      <c r="AOH165" s="65"/>
      <c r="AOI165" s="65"/>
      <c r="AOJ165" s="65"/>
      <c r="AOK165" s="65"/>
      <c r="AOL165" s="65"/>
      <c r="AOM165" s="65"/>
      <c r="AON165" s="65"/>
      <c r="AOO165" s="65"/>
      <c r="AOP165" s="65"/>
      <c r="AOQ165" s="65"/>
      <c r="AOR165" s="65"/>
      <c r="AOS165" s="65"/>
      <c r="AOT165" s="65"/>
      <c r="AOU165" s="65"/>
      <c r="AOV165" s="65"/>
      <c r="AOW165" s="65"/>
      <c r="AOX165" s="65"/>
      <c r="AOY165" s="65"/>
      <c r="AOZ165" s="65"/>
      <c r="APA165" s="65"/>
      <c r="APB165" s="65"/>
      <c r="APC165" s="65"/>
      <c r="APD165" s="65"/>
      <c r="APE165" s="65"/>
      <c r="APF165" s="65"/>
      <c r="APG165" s="65"/>
      <c r="APH165" s="65"/>
      <c r="API165" s="65"/>
      <c r="APJ165" s="65"/>
      <c r="APK165" s="65"/>
      <c r="APL165" s="65"/>
      <c r="APM165" s="65"/>
      <c r="APN165" s="65"/>
      <c r="APO165" s="65"/>
      <c r="APP165" s="65"/>
      <c r="APQ165" s="65"/>
      <c r="APR165" s="65"/>
      <c r="APS165" s="65"/>
      <c r="APT165" s="65"/>
      <c r="APU165" s="65"/>
      <c r="APV165" s="65"/>
      <c r="APW165" s="65"/>
      <c r="APX165" s="65"/>
      <c r="APY165" s="65"/>
      <c r="APZ165" s="65"/>
      <c r="AQA165" s="65"/>
      <c r="AQB165" s="65"/>
      <c r="AQC165" s="65"/>
      <c r="AQD165" s="65"/>
      <c r="AQE165" s="65"/>
      <c r="AQF165" s="65"/>
      <c r="AQG165" s="65"/>
      <c r="AQH165" s="65"/>
      <c r="AQI165" s="65"/>
      <c r="AQJ165" s="65"/>
      <c r="AQK165" s="65"/>
      <c r="AQL165" s="65"/>
      <c r="AQM165" s="65"/>
      <c r="AQN165" s="65"/>
      <c r="AQO165" s="65"/>
      <c r="AQP165" s="65"/>
      <c r="AQQ165" s="65"/>
      <c r="AQR165" s="65"/>
      <c r="AQS165" s="65"/>
      <c r="AQT165" s="65"/>
      <c r="AQU165" s="65"/>
      <c r="AQV165" s="65"/>
      <c r="AQW165" s="65"/>
      <c r="AQX165" s="65"/>
      <c r="AQY165" s="65"/>
      <c r="AQZ165" s="65"/>
      <c r="ARA165" s="65"/>
      <c r="ARB165" s="65"/>
      <c r="ARC165" s="65"/>
      <c r="ARD165" s="65"/>
      <c r="ARE165" s="65"/>
      <c r="ARF165" s="65"/>
      <c r="ARG165" s="65"/>
      <c r="ARH165" s="65"/>
      <c r="ARI165" s="65"/>
      <c r="ARJ165" s="65"/>
      <c r="ARK165" s="65"/>
      <c r="ARL165" s="65"/>
      <c r="ARM165" s="65"/>
      <c r="ARN165" s="65"/>
      <c r="ARO165" s="65"/>
      <c r="ARP165" s="65"/>
      <c r="ARQ165" s="65"/>
      <c r="ARR165" s="65"/>
      <c r="ARS165" s="65"/>
      <c r="ART165" s="65"/>
      <c r="ARU165" s="65"/>
      <c r="ARV165" s="65"/>
      <c r="ARW165" s="65"/>
      <c r="ARX165" s="65"/>
      <c r="ARY165" s="65"/>
      <c r="ARZ165" s="65"/>
      <c r="ASA165" s="65"/>
      <c r="ASB165" s="65"/>
      <c r="ASC165" s="65"/>
      <c r="ASD165" s="65"/>
      <c r="ASE165" s="65"/>
      <c r="ASF165" s="65"/>
      <c r="ASG165" s="65"/>
      <c r="ASH165" s="65"/>
      <c r="ASI165" s="65"/>
      <c r="ASJ165" s="65"/>
      <c r="ASK165" s="65"/>
      <c r="ASL165" s="65"/>
      <c r="ASM165" s="65"/>
      <c r="ASN165" s="65"/>
      <c r="ASO165" s="65"/>
      <c r="ASP165" s="65"/>
      <c r="ASQ165" s="65"/>
      <c r="ASR165" s="65"/>
      <c r="ASS165" s="65"/>
      <c r="AST165" s="65"/>
      <c r="ASU165" s="65"/>
      <c r="ASV165" s="65"/>
      <c r="ASW165" s="65"/>
      <c r="ASX165" s="65"/>
      <c r="ASY165" s="65"/>
      <c r="ASZ165" s="65"/>
      <c r="ATA165" s="65"/>
      <c r="ATB165" s="65"/>
      <c r="ATC165" s="65"/>
      <c r="ATD165" s="65"/>
      <c r="ATE165" s="65"/>
      <c r="ATF165" s="65"/>
      <c r="ATG165" s="65"/>
      <c r="ATH165" s="65"/>
      <c r="ATI165" s="65"/>
      <c r="ATJ165" s="65"/>
      <c r="ATK165" s="65"/>
      <c r="ATL165" s="65"/>
      <c r="ATM165" s="65"/>
      <c r="ATN165" s="65"/>
      <c r="ATO165" s="65"/>
      <c r="ATP165" s="65"/>
      <c r="ATQ165" s="65"/>
      <c r="ATR165" s="65"/>
      <c r="ATS165" s="65"/>
      <c r="ATT165" s="65"/>
      <c r="ATU165" s="65"/>
      <c r="ATV165" s="65"/>
      <c r="ATW165" s="65"/>
      <c r="ATX165" s="65"/>
      <c r="ATY165" s="65"/>
      <c r="ATZ165" s="65"/>
      <c r="AUA165" s="65"/>
      <c r="AUB165" s="65"/>
      <c r="AUC165" s="65"/>
      <c r="AUD165" s="65"/>
      <c r="AUE165" s="65"/>
      <c r="AUF165" s="65"/>
      <c r="AUG165" s="65"/>
      <c r="AUH165" s="65"/>
      <c r="AUI165" s="65"/>
      <c r="AUJ165" s="65"/>
      <c r="AUK165" s="65"/>
      <c r="AUL165" s="65"/>
      <c r="AUM165" s="65"/>
      <c r="AUN165" s="65"/>
      <c r="AUO165" s="65"/>
      <c r="AUP165" s="65"/>
      <c r="AUQ165" s="65"/>
      <c r="AUR165" s="65"/>
      <c r="AUS165" s="65"/>
      <c r="AUT165" s="65"/>
      <c r="AUU165" s="65"/>
      <c r="AUV165" s="65"/>
      <c r="AUW165" s="65"/>
      <c r="AUX165" s="65"/>
      <c r="AUY165" s="65"/>
      <c r="AUZ165" s="65"/>
      <c r="AVA165" s="65"/>
      <c r="AVB165" s="65"/>
      <c r="AVC165" s="65"/>
      <c r="AVD165" s="65"/>
      <c r="AVE165" s="65"/>
      <c r="AVF165" s="65"/>
      <c r="AVG165" s="65"/>
      <c r="AVH165" s="65"/>
      <c r="AVI165" s="65"/>
      <c r="AVJ165" s="65"/>
      <c r="AVK165" s="65"/>
      <c r="AVL165" s="65"/>
      <c r="AVM165" s="65"/>
      <c r="AVN165" s="65"/>
      <c r="AVO165" s="65"/>
      <c r="AVP165" s="65"/>
      <c r="AVQ165" s="65"/>
      <c r="AVR165" s="65"/>
      <c r="AVS165" s="65"/>
      <c r="AVT165" s="65"/>
      <c r="AVU165" s="65"/>
      <c r="AVV165" s="65"/>
      <c r="AVW165" s="65"/>
      <c r="AVX165" s="65"/>
      <c r="AVY165" s="65"/>
      <c r="AVZ165" s="65"/>
      <c r="AWA165" s="65"/>
      <c r="AWB165" s="65"/>
      <c r="AWC165" s="65"/>
      <c r="AWD165" s="65"/>
      <c r="AWE165" s="65"/>
      <c r="AWF165" s="65"/>
      <c r="AWG165" s="65"/>
      <c r="AWH165" s="65"/>
      <c r="AWI165" s="65"/>
      <c r="AWJ165" s="65"/>
      <c r="AWK165" s="65"/>
      <c r="AWL165" s="65"/>
      <c r="AWM165" s="65"/>
      <c r="AWN165" s="65"/>
      <c r="AWO165" s="65"/>
      <c r="AWP165" s="65"/>
      <c r="AWQ165" s="65"/>
      <c r="AWR165" s="65"/>
      <c r="AWS165" s="65"/>
      <c r="AWT165" s="65"/>
      <c r="AWU165" s="65"/>
      <c r="AWV165" s="65"/>
      <c r="AWW165" s="65"/>
      <c r="AWX165" s="65"/>
      <c r="AWY165" s="65"/>
      <c r="AWZ165" s="65"/>
      <c r="AXA165" s="65"/>
      <c r="AXB165" s="65"/>
      <c r="AXC165" s="65"/>
      <c r="AXD165" s="65"/>
      <c r="AXE165" s="65"/>
      <c r="AXF165" s="65"/>
      <c r="AXG165" s="65"/>
      <c r="AXH165" s="65"/>
      <c r="AXI165" s="65"/>
      <c r="AXJ165" s="65"/>
      <c r="AXK165" s="65"/>
      <c r="AXL165" s="65"/>
      <c r="AXM165" s="65"/>
      <c r="AXN165" s="65"/>
      <c r="AXO165" s="65"/>
      <c r="AXP165" s="65"/>
      <c r="AXQ165" s="65"/>
      <c r="AXR165" s="65"/>
      <c r="AXS165" s="65"/>
      <c r="AXT165" s="65"/>
      <c r="AXU165" s="65"/>
      <c r="AXV165" s="65"/>
      <c r="AXW165" s="65"/>
      <c r="AXX165" s="65"/>
      <c r="AXY165" s="65"/>
      <c r="AXZ165" s="65"/>
      <c r="AYA165" s="65"/>
      <c r="AYB165" s="65"/>
      <c r="AYC165" s="65"/>
      <c r="AYD165" s="65"/>
      <c r="AYE165" s="65"/>
      <c r="AYF165" s="65"/>
      <c r="AYG165" s="65"/>
      <c r="AYH165" s="65"/>
      <c r="AYI165" s="65"/>
      <c r="AYJ165" s="65"/>
      <c r="AYK165" s="65"/>
      <c r="AYL165" s="65"/>
      <c r="AYM165" s="65"/>
      <c r="AYN165" s="65"/>
      <c r="AYO165" s="65"/>
      <c r="AYP165" s="65"/>
      <c r="AYQ165" s="65"/>
      <c r="AYR165" s="65"/>
      <c r="AYS165" s="65"/>
      <c r="AYT165" s="65"/>
      <c r="AYU165" s="65"/>
      <c r="AYV165" s="65"/>
      <c r="AYW165" s="65"/>
      <c r="AYX165" s="65"/>
      <c r="AYY165" s="65"/>
      <c r="AYZ165" s="65"/>
      <c r="AZA165" s="65"/>
      <c r="AZB165" s="65"/>
      <c r="AZC165" s="65"/>
      <c r="AZD165" s="65"/>
      <c r="AZE165" s="65"/>
      <c r="AZF165" s="65"/>
      <c r="AZG165" s="65"/>
      <c r="AZH165" s="65"/>
      <c r="AZI165" s="65"/>
      <c r="AZJ165" s="65"/>
      <c r="AZK165" s="65"/>
      <c r="AZL165" s="65"/>
      <c r="AZM165" s="65"/>
      <c r="AZN165" s="65"/>
      <c r="AZO165" s="65"/>
      <c r="AZP165" s="65"/>
      <c r="AZQ165" s="65"/>
      <c r="AZR165" s="65"/>
      <c r="AZS165" s="65"/>
      <c r="AZT165" s="65"/>
      <c r="AZU165" s="65"/>
      <c r="AZV165" s="65"/>
      <c r="AZW165" s="65"/>
      <c r="AZX165" s="65"/>
      <c r="AZY165" s="65"/>
      <c r="AZZ165" s="65"/>
      <c r="BAA165" s="65"/>
      <c r="BAB165" s="65"/>
      <c r="BAC165" s="65"/>
      <c r="BAD165" s="65"/>
      <c r="BAE165" s="65"/>
      <c r="BAF165" s="65"/>
      <c r="BAG165" s="65"/>
      <c r="BAH165" s="65"/>
      <c r="BAI165" s="65"/>
      <c r="BAJ165" s="65"/>
      <c r="BAK165" s="65"/>
      <c r="BAL165" s="65"/>
      <c r="BAM165" s="65"/>
      <c r="BAN165" s="65"/>
      <c r="BAO165" s="65"/>
      <c r="BAP165" s="65"/>
      <c r="BAQ165" s="65"/>
      <c r="BAR165" s="65"/>
      <c r="BAS165" s="65"/>
      <c r="BAT165" s="65"/>
      <c r="BAU165" s="65"/>
      <c r="BAV165" s="65"/>
      <c r="BAW165" s="65"/>
      <c r="BAX165" s="65"/>
      <c r="BAY165" s="65"/>
      <c r="BAZ165" s="65"/>
      <c r="BBA165" s="65"/>
      <c r="BBB165" s="65"/>
      <c r="BBC165" s="65"/>
      <c r="BBD165" s="65"/>
      <c r="BBE165" s="65"/>
      <c r="BBF165" s="65"/>
      <c r="BBG165" s="65"/>
      <c r="BBH165" s="65"/>
      <c r="BBI165" s="65"/>
      <c r="BBJ165" s="65"/>
      <c r="BBK165" s="65"/>
      <c r="BBL165" s="65"/>
      <c r="BBM165" s="65"/>
      <c r="BBN165" s="65"/>
      <c r="BBO165" s="65"/>
      <c r="BBP165" s="65"/>
      <c r="BBQ165" s="65"/>
      <c r="BBR165" s="65"/>
      <c r="BBS165" s="65"/>
      <c r="BBT165" s="65"/>
      <c r="BBU165" s="65"/>
      <c r="BBV165" s="65"/>
      <c r="BBW165" s="65"/>
      <c r="BBX165" s="65"/>
      <c r="BBY165" s="65"/>
      <c r="BBZ165" s="65"/>
      <c r="BCA165" s="65"/>
      <c r="BCB165" s="65"/>
      <c r="BCC165" s="65"/>
      <c r="BCD165" s="65"/>
      <c r="BCE165" s="65"/>
      <c r="BCF165" s="65"/>
      <c r="BCG165" s="65"/>
      <c r="BCH165" s="65"/>
      <c r="BCI165" s="65"/>
      <c r="BCJ165" s="65"/>
      <c r="BCK165" s="65"/>
      <c r="BCL165" s="65"/>
      <c r="BCM165" s="65"/>
      <c r="BCN165" s="65"/>
      <c r="BCO165" s="65"/>
      <c r="BCP165" s="65"/>
      <c r="BCQ165" s="65"/>
      <c r="BCR165" s="65"/>
      <c r="BCS165" s="65"/>
      <c r="BCT165" s="65"/>
      <c r="BCU165" s="65"/>
      <c r="BCV165" s="65"/>
      <c r="BCW165" s="65"/>
      <c r="BCX165" s="65"/>
      <c r="BCY165" s="65"/>
      <c r="BCZ165" s="65"/>
      <c r="BDA165" s="65"/>
      <c r="BDB165" s="65"/>
      <c r="BDC165" s="65"/>
      <c r="BDD165" s="65"/>
      <c r="BDE165" s="65"/>
      <c r="BDF165" s="65"/>
      <c r="BDG165" s="65"/>
      <c r="BDH165" s="65"/>
      <c r="BDI165" s="65"/>
      <c r="BDJ165" s="65"/>
      <c r="BDK165" s="65"/>
      <c r="BDL165" s="65"/>
      <c r="BDM165" s="65"/>
      <c r="BDN165" s="65"/>
      <c r="BDO165" s="65"/>
      <c r="BDP165" s="65"/>
      <c r="BDQ165" s="65"/>
      <c r="BDR165" s="65"/>
      <c r="BDS165" s="65"/>
      <c r="BDT165" s="65"/>
      <c r="BDU165" s="65"/>
      <c r="BDV165" s="65"/>
      <c r="BDW165" s="65"/>
      <c r="BDX165" s="65"/>
      <c r="BDY165" s="65"/>
      <c r="BDZ165" s="65"/>
      <c r="BEA165" s="65"/>
      <c r="BEB165" s="65"/>
      <c r="BEC165" s="65"/>
      <c r="BED165" s="65"/>
      <c r="BEE165" s="65"/>
      <c r="BEF165" s="65"/>
      <c r="BEG165" s="65"/>
      <c r="BEH165" s="65"/>
      <c r="BEI165" s="65"/>
      <c r="BEJ165" s="65"/>
      <c r="BEK165" s="65"/>
      <c r="BEL165" s="65"/>
      <c r="BEM165" s="65"/>
      <c r="BEN165" s="65"/>
      <c r="BEO165" s="65"/>
      <c r="BEP165" s="65"/>
      <c r="BEQ165" s="65"/>
      <c r="BER165" s="65"/>
      <c r="BES165" s="65"/>
      <c r="BET165" s="65"/>
      <c r="BEU165" s="65"/>
      <c r="BEV165" s="65"/>
      <c r="BEW165" s="65"/>
      <c r="BEX165" s="65"/>
      <c r="BEY165" s="65"/>
      <c r="BEZ165" s="65"/>
      <c r="BFA165" s="65"/>
      <c r="BFB165" s="65"/>
      <c r="BFC165" s="65"/>
      <c r="BFD165" s="65"/>
      <c r="BFE165" s="65"/>
      <c r="BFF165" s="65"/>
      <c r="BFG165" s="65"/>
      <c r="BFH165" s="65"/>
      <c r="BFI165" s="65"/>
      <c r="BFJ165" s="65"/>
      <c r="BFK165" s="65"/>
      <c r="BFL165" s="65"/>
      <c r="BFM165" s="65"/>
      <c r="BFN165" s="65"/>
      <c r="BFO165" s="65"/>
      <c r="BFP165" s="65"/>
      <c r="BFQ165" s="65"/>
      <c r="BFR165" s="65"/>
      <c r="BFS165" s="65"/>
      <c r="BFT165" s="65"/>
      <c r="BFU165" s="65"/>
      <c r="BFV165" s="65"/>
      <c r="BFW165" s="65"/>
      <c r="BFX165" s="65"/>
      <c r="BFY165" s="65"/>
      <c r="BFZ165" s="65"/>
      <c r="BGA165" s="65"/>
      <c r="BGB165" s="65"/>
      <c r="BGC165" s="65"/>
      <c r="BGD165" s="65"/>
      <c r="BGE165" s="65"/>
      <c r="BGF165" s="65"/>
      <c r="BGG165" s="65"/>
      <c r="BGH165" s="65"/>
      <c r="BGI165" s="65"/>
      <c r="BGJ165" s="65"/>
      <c r="BGK165" s="65"/>
      <c r="BGL165" s="65"/>
      <c r="BGM165" s="65"/>
      <c r="BGN165" s="65"/>
      <c r="BGO165" s="65"/>
      <c r="BGP165" s="65"/>
      <c r="BGQ165" s="65"/>
      <c r="BGR165" s="65"/>
      <c r="BGS165" s="65"/>
      <c r="BGT165" s="65"/>
      <c r="BGU165" s="65"/>
      <c r="BGV165" s="65"/>
      <c r="BGW165" s="65"/>
      <c r="BGX165" s="65"/>
      <c r="BGY165" s="65"/>
      <c r="BGZ165" s="65"/>
      <c r="BHA165" s="65"/>
      <c r="BHB165" s="65"/>
      <c r="BHC165" s="65"/>
      <c r="BHD165" s="65"/>
      <c r="BHE165" s="65"/>
      <c r="BHF165" s="65"/>
      <c r="BHG165" s="65"/>
      <c r="BHH165" s="65"/>
      <c r="BHI165" s="65"/>
      <c r="BHJ165" s="65"/>
      <c r="BHK165" s="65"/>
      <c r="BHL165" s="65"/>
      <c r="BHM165" s="65"/>
      <c r="BHN165" s="65"/>
      <c r="BHO165" s="65"/>
      <c r="BHP165" s="65"/>
      <c r="BHQ165" s="65"/>
      <c r="BHR165" s="65"/>
      <c r="BHS165" s="65"/>
      <c r="BHT165" s="65"/>
      <c r="BHU165" s="65"/>
      <c r="BHV165" s="65"/>
      <c r="BHW165" s="65"/>
      <c r="BHX165" s="65"/>
      <c r="BHY165" s="65"/>
      <c r="BHZ165" s="65"/>
      <c r="BIA165" s="65"/>
      <c r="BIB165" s="65"/>
      <c r="BIC165" s="65"/>
      <c r="BID165" s="65"/>
      <c r="BIE165" s="65"/>
      <c r="BIF165" s="65"/>
      <c r="BIG165" s="65"/>
      <c r="BIH165" s="65"/>
      <c r="BII165" s="65"/>
      <c r="BIJ165" s="65"/>
      <c r="BIK165" s="65"/>
      <c r="BIL165" s="65"/>
      <c r="BIM165" s="65"/>
      <c r="BIN165" s="65"/>
      <c r="BIO165" s="65"/>
      <c r="BIP165" s="65"/>
      <c r="BIQ165" s="65"/>
      <c r="BIR165" s="65"/>
      <c r="BIS165" s="65"/>
      <c r="BIT165" s="65"/>
      <c r="BIU165" s="65"/>
      <c r="BIV165" s="65"/>
      <c r="BIW165" s="65"/>
      <c r="BIX165" s="65"/>
      <c r="BIY165" s="65"/>
      <c r="BIZ165" s="65"/>
      <c r="BJA165" s="65"/>
      <c r="BJB165" s="65"/>
      <c r="BJC165" s="65"/>
      <c r="BJD165" s="65"/>
      <c r="BJE165" s="65"/>
      <c r="BJF165" s="65"/>
      <c r="BJG165" s="65"/>
      <c r="BJH165" s="65"/>
      <c r="BJI165" s="65"/>
      <c r="BJJ165" s="65"/>
      <c r="BJK165" s="65"/>
      <c r="BJL165" s="65"/>
      <c r="BJM165" s="65"/>
      <c r="BJN165" s="65"/>
      <c r="BJO165" s="65"/>
      <c r="BJP165" s="65"/>
      <c r="BJQ165" s="65"/>
      <c r="BJR165" s="65"/>
      <c r="BJS165" s="65"/>
      <c r="BJT165" s="65"/>
      <c r="BJU165" s="65"/>
      <c r="BJV165" s="65"/>
      <c r="BJW165" s="65"/>
      <c r="BJX165" s="65"/>
      <c r="BJY165" s="65"/>
      <c r="BJZ165" s="65"/>
      <c r="BKA165" s="65"/>
      <c r="BKB165" s="65"/>
      <c r="BKC165" s="65"/>
      <c r="BKD165" s="65"/>
      <c r="BKE165" s="65"/>
      <c r="BKF165" s="65"/>
      <c r="BKG165" s="65"/>
      <c r="BKH165" s="65"/>
      <c r="BKI165" s="65"/>
      <c r="BKJ165" s="65"/>
      <c r="BKK165" s="65"/>
      <c r="BKL165" s="65"/>
      <c r="BKM165" s="65"/>
      <c r="BKN165" s="65"/>
      <c r="BKO165" s="65"/>
      <c r="BKP165" s="65"/>
      <c r="BKQ165" s="65"/>
      <c r="BKR165" s="65"/>
      <c r="BKS165" s="65"/>
      <c r="BKT165" s="65"/>
      <c r="BKU165" s="65"/>
      <c r="BKV165" s="65"/>
      <c r="BKW165" s="65"/>
      <c r="BKX165" s="65"/>
      <c r="BKY165" s="65"/>
      <c r="BKZ165" s="65"/>
      <c r="BLA165" s="65"/>
      <c r="BLB165" s="65"/>
      <c r="BLC165" s="65"/>
      <c r="BLD165" s="65"/>
      <c r="BLE165" s="65"/>
      <c r="BLF165" s="65"/>
      <c r="BLG165" s="65"/>
      <c r="BLH165" s="65"/>
      <c r="BLI165" s="65"/>
      <c r="BLJ165" s="65"/>
      <c r="BLK165" s="65"/>
      <c r="BLL165" s="65"/>
      <c r="BLM165" s="65"/>
      <c r="BLN165" s="65"/>
      <c r="BLO165" s="65"/>
      <c r="BLP165" s="65"/>
      <c r="BLQ165" s="65"/>
      <c r="BLR165" s="65"/>
      <c r="BLS165" s="65"/>
      <c r="BLT165" s="65"/>
      <c r="BLU165" s="65"/>
      <c r="BLV165" s="65"/>
      <c r="BLW165" s="65"/>
      <c r="BLX165" s="65"/>
      <c r="BLY165" s="65"/>
      <c r="BLZ165" s="65"/>
      <c r="BMA165" s="65"/>
      <c r="BMB165" s="65"/>
      <c r="BMC165" s="65"/>
      <c r="BMD165" s="65"/>
      <c r="BME165" s="65"/>
      <c r="BMF165" s="65"/>
      <c r="BMG165" s="65"/>
      <c r="BMH165" s="65"/>
      <c r="BMI165" s="65"/>
      <c r="BMJ165" s="65"/>
      <c r="BMK165" s="65"/>
      <c r="BML165" s="65"/>
      <c r="BMM165" s="65"/>
      <c r="BMN165" s="65"/>
      <c r="BMO165" s="65"/>
      <c r="BMP165" s="65"/>
      <c r="BMQ165" s="65"/>
      <c r="BMR165" s="65"/>
      <c r="BMS165" s="65"/>
      <c r="BMT165" s="65"/>
      <c r="BMU165" s="65"/>
      <c r="BMV165" s="65"/>
      <c r="BMW165" s="65"/>
      <c r="BMX165" s="65"/>
      <c r="BMY165" s="65"/>
      <c r="BMZ165" s="65"/>
      <c r="BNA165" s="65"/>
      <c r="BNB165" s="65"/>
      <c r="BNC165" s="65"/>
      <c r="BND165" s="65"/>
      <c r="BNE165" s="65"/>
      <c r="BNF165" s="65"/>
      <c r="BNG165" s="65"/>
      <c r="BNH165" s="65"/>
      <c r="BNI165" s="65"/>
      <c r="BNJ165" s="65"/>
      <c r="BNK165" s="65"/>
      <c r="BNL165" s="65"/>
      <c r="BNM165" s="65"/>
      <c r="BNN165" s="65"/>
      <c r="BNO165" s="65"/>
      <c r="BNP165" s="65"/>
      <c r="BNQ165" s="65"/>
      <c r="BNR165" s="65"/>
      <c r="BNS165" s="65"/>
      <c r="BNT165" s="65"/>
      <c r="BNU165" s="65"/>
      <c r="BNV165" s="65"/>
      <c r="BNW165" s="65"/>
      <c r="BNX165" s="65"/>
      <c r="BNY165" s="65"/>
      <c r="BNZ165" s="65"/>
      <c r="BOA165" s="65"/>
      <c r="BOB165" s="65"/>
      <c r="BOC165" s="65"/>
      <c r="BOD165" s="65"/>
      <c r="BOE165" s="65"/>
      <c r="BOF165" s="65"/>
      <c r="BOG165" s="65"/>
      <c r="BOH165" s="65"/>
      <c r="BOI165" s="65"/>
      <c r="BOJ165" s="65"/>
      <c r="BOK165" s="65"/>
      <c r="BOL165" s="65"/>
      <c r="BOM165" s="65"/>
      <c r="BON165" s="65"/>
      <c r="BOO165" s="65"/>
      <c r="BOP165" s="65"/>
      <c r="BOQ165" s="65"/>
      <c r="BOR165" s="65"/>
      <c r="BOS165" s="65"/>
      <c r="BOT165" s="65"/>
      <c r="BOU165" s="65"/>
      <c r="BOV165" s="65"/>
      <c r="BOW165" s="65"/>
      <c r="BOX165" s="65"/>
      <c r="BOY165" s="65"/>
      <c r="BOZ165" s="65"/>
      <c r="BPA165" s="65"/>
      <c r="BPB165" s="65"/>
      <c r="BPC165" s="65"/>
      <c r="BPD165" s="65"/>
      <c r="BPE165" s="65"/>
      <c r="BPF165" s="65"/>
      <c r="BPG165" s="65"/>
      <c r="BPH165" s="65"/>
      <c r="BPI165" s="65"/>
      <c r="BPJ165" s="65"/>
      <c r="BPK165" s="65"/>
      <c r="BPL165" s="65"/>
      <c r="BPM165" s="65"/>
      <c r="BPN165" s="65"/>
      <c r="BPO165" s="65"/>
      <c r="BPP165" s="65"/>
      <c r="BPQ165" s="65"/>
      <c r="BPR165" s="65"/>
      <c r="BPS165" s="65"/>
      <c r="BPT165" s="65"/>
      <c r="BPU165" s="65"/>
      <c r="BPV165" s="65"/>
      <c r="BPW165" s="65"/>
      <c r="BPX165" s="65"/>
      <c r="BPY165" s="65"/>
      <c r="BPZ165" s="65"/>
      <c r="BQA165" s="65"/>
      <c r="BQB165" s="65"/>
      <c r="BQC165" s="65"/>
      <c r="BQD165" s="65"/>
      <c r="BQE165" s="65"/>
      <c r="BQF165" s="65"/>
      <c r="BQG165" s="65"/>
      <c r="BQH165" s="65"/>
      <c r="BQI165" s="65"/>
      <c r="BQJ165" s="65"/>
      <c r="BQK165" s="65"/>
      <c r="BQL165" s="65"/>
      <c r="BQM165" s="65"/>
      <c r="BQN165" s="65"/>
      <c r="BQO165" s="65"/>
      <c r="BQP165" s="65"/>
      <c r="BQQ165" s="65"/>
      <c r="BQR165" s="65"/>
      <c r="BQS165" s="65"/>
      <c r="BQT165" s="65"/>
      <c r="BQU165" s="65"/>
      <c r="BQV165" s="65"/>
      <c r="BQW165" s="65"/>
      <c r="BQX165" s="65"/>
      <c r="BQY165" s="65"/>
      <c r="BQZ165" s="65"/>
      <c r="BRA165" s="65"/>
      <c r="BRB165" s="65"/>
      <c r="BRC165" s="65"/>
      <c r="BRD165" s="65"/>
      <c r="BRE165" s="65"/>
      <c r="BRF165" s="65"/>
      <c r="BRG165" s="65"/>
      <c r="BRH165" s="65"/>
      <c r="BRI165" s="65"/>
      <c r="BRJ165" s="65"/>
      <c r="BRK165" s="65"/>
      <c r="BRL165" s="65"/>
      <c r="BRM165" s="65"/>
      <c r="BRN165" s="65"/>
      <c r="BRO165" s="65"/>
      <c r="BRP165" s="65"/>
      <c r="BRQ165" s="65"/>
      <c r="BRR165" s="65"/>
      <c r="BRS165" s="65"/>
      <c r="BRT165" s="65"/>
      <c r="BRU165" s="65"/>
      <c r="BRV165" s="65"/>
      <c r="BRW165" s="65"/>
      <c r="BRX165" s="65"/>
      <c r="BRY165" s="65"/>
      <c r="BRZ165" s="65"/>
      <c r="BSA165" s="65"/>
      <c r="BSB165" s="65"/>
      <c r="BSC165" s="65"/>
      <c r="BSD165" s="65"/>
      <c r="BSE165" s="65"/>
      <c r="BSF165" s="65"/>
      <c r="BSG165" s="65"/>
      <c r="BSH165" s="65"/>
      <c r="BSI165" s="65"/>
      <c r="BSJ165" s="65"/>
      <c r="BSK165" s="65"/>
      <c r="BSL165" s="65"/>
      <c r="BSM165" s="65"/>
      <c r="BSN165" s="65"/>
      <c r="BSO165" s="65"/>
      <c r="BSP165" s="65"/>
      <c r="BSQ165" s="65"/>
      <c r="BSR165" s="65"/>
      <c r="BSS165" s="65"/>
      <c r="BST165" s="65"/>
      <c r="BSU165" s="65"/>
      <c r="BSV165" s="65"/>
      <c r="BSW165" s="65"/>
      <c r="BSX165" s="65"/>
      <c r="BSY165" s="65"/>
      <c r="BSZ165" s="65"/>
      <c r="BTA165" s="65"/>
      <c r="BTB165" s="65"/>
      <c r="BTC165" s="65"/>
      <c r="BTD165" s="65"/>
      <c r="BTE165" s="65"/>
      <c r="BTF165" s="65"/>
      <c r="BTG165" s="65"/>
      <c r="BTH165" s="65"/>
      <c r="BTI165" s="65"/>
      <c r="BTJ165" s="65"/>
      <c r="BTK165" s="65"/>
      <c r="BTL165" s="65"/>
      <c r="BTM165" s="65"/>
      <c r="BTN165" s="65"/>
      <c r="BTO165" s="65"/>
      <c r="BTP165" s="65"/>
      <c r="BTQ165" s="65"/>
      <c r="BTR165" s="65"/>
      <c r="BTS165" s="65"/>
      <c r="BTT165" s="65"/>
      <c r="BTU165" s="65"/>
      <c r="BTV165" s="65"/>
      <c r="BTW165" s="65"/>
      <c r="BTX165" s="65"/>
      <c r="BTY165" s="65"/>
      <c r="BTZ165" s="65"/>
      <c r="BUA165" s="65"/>
      <c r="BUB165" s="65"/>
      <c r="BUC165" s="65"/>
      <c r="BUD165" s="65"/>
      <c r="BUE165" s="65"/>
      <c r="BUF165" s="65"/>
      <c r="BUG165" s="65"/>
      <c r="BUH165" s="65"/>
      <c r="BUI165" s="65"/>
      <c r="BUJ165" s="65"/>
      <c r="BUK165" s="65"/>
      <c r="BUL165" s="65"/>
      <c r="BUM165" s="65"/>
      <c r="BUN165" s="65"/>
      <c r="BUO165" s="65"/>
      <c r="BUP165" s="65"/>
      <c r="BUQ165" s="65"/>
      <c r="BUR165" s="65"/>
      <c r="BUS165" s="65"/>
      <c r="BUT165" s="65"/>
      <c r="BUU165" s="65"/>
      <c r="BUV165" s="65"/>
      <c r="BUW165" s="65"/>
      <c r="BUX165" s="65"/>
      <c r="BUY165" s="65"/>
      <c r="BUZ165" s="65"/>
      <c r="BVA165" s="65"/>
      <c r="BVB165" s="65"/>
      <c r="BVC165" s="65"/>
      <c r="BVD165" s="65"/>
      <c r="BVE165" s="65"/>
      <c r="BVF165" s="65"/>
      <c r="BVG165" s="65"/>
      <c r="BVH165" s="65"/>
      <c r="BVI165" s="65"/>
      <c r="BVJ165" s="65"/>
      <c r="BVK165" s="65"/>
      <c r="BVL165" s="65"/>
      <c r="BVM165" s="65"/>
      <c r="BVN165" s="65"/>
      <c r="BVO165" s="65"/>
      <c r="BVP165" s="65"/>
      <c r="BVQ165" s="65"/>
      <c r="BVR165" s="65"/>
      <c r="BVS165" s="65"/>
      <c r="BVT165" s="65"/>
      <c r="BVU165" s="65"/>
      <c r="BVV165" s="65"/>
      <c r="BVW165" s="65"/>
      <c r="BVX165" s="65"/>
      <c r="BVY165" s="65"/>
      <c r="BVZ165" s="65"/>
      <c r="BWA165" s="65"/>
      <c r="BWB165" s="65"/>
      <c r="BWC165" s="65"/>
      <c r="BWD165" s="65"/>
      <c r="BWE165" s="65"/>
      <c r="BWF165" s="65"/>
      <c r="BWG165" s="65"/>
      <c r="BWH165" s="65"/>
      <c r="BWI165" s="65"/>
      <c r="BWJ165" s="65"/>
      <c r="BWK165" s="65"/>
      <c r="BWL165" s="65"/>
      <c r="BWM165" s="65"/>
      <c r="BWN165" s="65"/>
      <c r="BWO165" s="65"/>
      <c r="BWP165" s="65"/>
      <c r="BWQ165" s="65"/>
      <c r="BWR165" s="65"/>
      <c r="BWS165" s="65"/>
      <c r="BWT165" s="65"/>
      <c r="BWU165" s="65"/>
      <c r="BWV165" s="65"/>
      <c r="BWW165" s="65"/>
      <c r="BWX165" s="65"/>
      <c r="BWY165" s="65"/>
      <c r="BWZ165" s="65"/>
      <c r="BXA165" s="65"/>
      <c r="BXB165" s="65"/>
      <c r="BXC165" s="65"/>
      <c r="BXD165" s="65"/>
      <c r="BXE165" s="65"/>
      <c r="BXF165" s="65"/>
      <c r="BXG165" s="65"/>
      <c r="BXH165" s="65"/>
      <c r="BXI165" s="65"/>
      <c r="BXJ165" s="65"/>
      <c r="BXK165" s="65"/>
      <c r="BXL165" s="65"/>
      <c r="BXM165" s="65"/>
      <c r="BXN165" s="65"/>
      <c r="BXO165" s="65"/>
      <c r="BXP165" s="65"/>
      <c r="BXQ165" s="65"/>
      <c r="BXR165" s="65"/>
      <c r="BXS165" s="65"/>
      <c r="BXT165" s="65"/>
      <c r="BXU165" s="65"/>
      <c r="BXV165" s="65"/>
      <c r="BXW165" s="65"/>
      <c r="BXX165" s="65"/>
      <c r="BXY165" s="65"/>
      <c r="BXZ165" s="65"/>
      <c r="BYA165" s="65"/>
      <c r="BYB165" s="65"/>
      <c r="BYC165" s="65"/>
      <c r="BYD165" s="65"/>
      <c r="BYE165" s="65"/>
      <c r="BYF165" s="65"/>
      <c r="BYG165" s="65"/>
      <c r="BYH165" s="65"/>
      <c r="BYI165" s="65"/>
      <c r="BYJ165" s="65"/>
      <c r="BYK165" s="65"/>
      <c r="BYL165" s="65"/>
      <c r="BYM165" s="65"/>
      <c r="BYN165" s="65"/>
      <c r="BYO165" s="65"/>
      <c r="BYP165" s="65"/>
      <c r="BYQ165" s="65"/>
      <c r="BYR165" s="65"/>
      <c r="BYS165" s="65"/>
      <c r="BYT165" s="65"/>
      <c r="BYU165" s="65"/>
      <c r="BYV165" s="65"/>
      <c r="BYW165" s="65"/>
      <c r="BYX165" s="65"/>
      <c r="BYY165" s="65"/>
      <c r="BYZ165" s="65"/>
      <c r="BZA165" s="65"/>
      <c r="BZB165" s="65"/>
      <c r="BZC165" s="65"/>
      <c r="BZD165" s="65"/>
      <c r="BZE165" s="65"/>
      <c r="BZF165" s="65"/>
      <c r="BZG165" s="65"/>
      <c r="BZH165" s="65"/>
      <c r="BZI165" s="65"/>
      <c r="BZJ165" s="65"/>
      <c r="BZK165" s="65"/>
      <c r="BZL165" s="65"/>
      <c r="BZM165" s="65"/>
      <c r="BZN165" s="65"/>
      <c r="BZO165" s="65"/>
      <c r="BZP165" s="65"/>
      <c r="BZQ165" s="65"/>
      <c r="BZR165" s="65"/>
      <c r="BZS165" s="65"/>
      <c r="BZT165" s="65"/>
      <c r="BZU165" s="65"/>
      <c r="BZV165" s="65"/>
      <c r="BZW165" s="65"/>
      <c r="BZX165" s="65"/>
      <c r="BZY165" s="65"/>
      <c r="BZZ165" s="65"/>
      <c r="CAA165" s="65"/>
      <c r="CAB165" s="65"/>
      <c r="CAC165" s="65"/>
      <c r="CAD165" s="65"/>
      <c r="CAE165" s="65"/>
      <c r="CAF165" s="65"/>
      <c r="CAG165" s="65"/>
      <c r="CAH165" s="65"/>
      <c r="CAI165" s="65"/>
      <c r="CAJ165" s="65"/>
      <c r="CAK165" s="65"/>
      <c r="CAL165" s="65"/>
      <c r="CAM165" s="65"/>
      <c r="CAN165" s="65"/>
      <c r="CAO165" s="65"/>
      <c r="CAP165" s="65"/>
      <c r="CAQ165" s="65"/>
      <c r="CAR165" s="65"/>
      <c r="CAS165" s="65"/>
      <c r="CAT165" s="65"/>
      <c r="CAU165" s="65"/>
      <c r="CAV165" s="65"/>
      <c r="CAW165" s="65"/>
      <c r="CAX165" s="65"/>
      <c r="CAY165" s="65"/>
      <c r="CAZ165" s="65"/>
      <c r="CBA165" s="65"/>
      <c r="CBB165" s="65"/>
      <c r="CBC165" s="65"/>
      <c r="CBD165" s="65"/>
      <c r="CBE165" s="65"/>
      <c r="CBF165" s="65"/>
      <c r="CBG165" s="65"/>
      <c r="CBH165" s="65"/>
      <c r="CBI165" s="65"/>
      <c r="CBJ165" s="65"/>
      <c r="CBK165" s="65"/>
      <c r="CBL165" s="65"/>
      <c r="CBM165" s="65"/>
      <c r="CBN165" s="65"/>
      <c r="CBO165" s="65"/>
      <c r="CBP165" s="65"/>
      <c r="CBQ165" s="65"/>
      <c r="CBR165" s="65"/>
      <c r="CBS165" s="65"/>
      <c r="CBT165" s="65"/>
      <c r="CBU165" s="65"/>
      <c r="CBV165" s="65"/>
      <c r="CBW165" s="65"/>
      <c r="CBX165" s="65"/>
      <c r="CBY165" s="65"/>
      <c r="CBZ165" s="65"/>
      <c r="CCA165" s="65"/>
      <c r="CCB165" s="65"/>
      <c r="CCC165" s="65"/>
      <c r="CCD165" s="65"/>
      <c r="CCE165" s="65"/>
      <c r="CCF165" s="65"/>
      <c r="CCG165" s="65"/>
      <c r="CCH165" s="65"/>
      <c r="CCI165" s="65"/>
      <c r="CCJ165" s="65"/>
      <c r="CCK165" s="65"/>
      <c r="CCL165" s="65"/>
      <c r="CCM165" s="65"/>
      <c r="CCN165" s="65"/>
      <c r="CCO165" s="65"/>
      <c r="CCP165" s="65"/>
      <c r="CCQ165" s="65"/>
      <c r="CCR165" s="65"/>
      <c r="CCS165" s="65"/>
      <c r="CCT165" s="65"/>
      <c r="CCU165" s="65"/>
      <c r="CCV165" s="65"/>
      <c r="CCW165" s="65"/>
      <c r="CCX165" s="65"/>
      <c r="CCY165" s="65"/>
      <c r="CCZ165" s="65"/>
      <c r="CDA165" s="65"/>
      <c r="CDB165" s="65"/>
      <c r="CDC165" s="65"/>
      <c r="CDD165" s="65"/>
      <c r="CDE165" s="65"/>
      <c r="CDF165" s="65"/>
      <c r="CDG165" s="65"/>
      <c r="CDH165" s="65"/>
      <c r="CDI165" s="65"/>
      <c r="CDJ165" s="65"/>
      <c r="CDK165" s="65"/>
      <c r="CDL165" s="65"/>
      <c r="CDM165" s="65"/>
      <c r="CDN165" s="65"/>
      <c r="CDO165" s="65"/>
      <c r="CDP165" s="65"/>
      <c r="CDQ165" s="65"/>
      <c r="CDR165" s="65"/>
      <c r="CDS165" s="65"/>
      <c r="CDT165" s="65"/>
      <c r="CDU165" s="65"/>
      <c r="CDV165" s="65"/>
      <c r="CDW165" s="65"/>
      <c r="CDX165" s="65"/>
      <c r="CDY165" s="65"/>
      <c r="CDZ165" s="65"/>
      <c r="CEA165" s="65"/>
      <c r="CEB165" s="65"/>
      <c r="CEC165" s="65"/>
      <c r="CED165" s="65"/>
      <c r="CEE165" s="65"/>
      <c r="CEF165" s="65"/>
      <c r="CEG165" s="65"/>
      <c r="CEH165" s="65"/>
      <c r="CEI165" s="65"/>
      <c r="CEJ165" s="65"/>
      <c r="CEK165" s="65"/>
      <c r="CEL165" s="65"/>
      <c r="CEM165" s="65"/>
      <c r="CEN165" s="65"/>
      <c r="CEO165" s="65"/>
      <c r="CEP165" s="65"/>
      <c r="CEQ165" s="65"/>
      <c r="CER165" s="65"/>
      <c r="CES165" s="65"/>
      <c r="CET165" s="65"/>
      <c r="CEU165" s="65"/>
      <c r="CEV165" s="65"/>
      <c r="CEW165" s="65"/>
      <c r="CEX165" s="65"/>
      <c r="CEY165" s="65"/>
      <c r="CEZ165" s="65"/>
      <c r="CFA165" s="65"/>
      <c r="CFB165" s="65"/>
      <c r="CFC165" s="65"/>
      <c r="CFD165" s="65"/>
      <c r="CFE165" s="65"/>
      <c r="CFF165" s="65"/>
      <c r="CFG165" s="65"/>
      <c r="CFH165" s="65"/>
      <c r="CFI165" s="65"/>
      <c r="CFJ165" s="65"/>
      <c r="CFK165" s="65"/>
      <c r="CFL165" s="65"/>
      <c r="CFM165" s="65"/>
      <c r="CFN165" s="65"/>
      <c r="CFO165" s="65"/>
      <c r="CFP165" s="65"/>
      <c r="CFQ165" s="65"/>
      <c r="CFR165" s="65"/>
      <c r="CFS165" s="65"/>
      <c r="CFT165" s="65"/>
      <c r="CFU165" s="65"/>
      <c r="CFV165" s="65"/>
      <c r="CFW165" s="65"/>
      <c r="CFX165" s="65"/>
      <c r="CFY165" s="65"/>
      <c r="CFZ165" s="65"/>
      <c r="CGA165" s="65"/>
      <c r="CGB165" s="65"/>
      <c r="CGC165" s="65"/>
      <c r="CGD165" s="65"/>
      <c r="CGE165" s="65"/>
      <c r="CGF165" s="65"/>
      <c r="CGG165" s="65"/>
      <c r="CGH165" s="65"/>
      <c r="CGI165" s="65"/>
      <c r="CGJ165" s="65"/>
      <c r="CGK165" s="65"/>
      <c r="CGL165" s="65"/>
      <c r="CGM165" s="65"/>
      <c r="CGN165" s="65"/>
      <c r="CGO165" s="65"/>
      <c r="CGP165" s="65"/>
      <c r="CGQ165" s="65"/>
      <c r="CGR165" s="65"/>
      <c r="CGS165" s="65"/>
      <c r="CGT165" s="65"/>
      <c r="CGU165" s="65"/>
      <c r="CGV165" s="65"/>
      <c r="CGW165" s="65"/>
      <c r="CGX165" s="65"/>
      <c r="CGY165" s="65"/>
      <c r="CGZ165" s="65"/>
      <c r="CHA165" s="65"/>
      <c r="CHB165" s="65"/>
      <c r="CHC165" s="65"/>
      <c r="CHD165" s="65"/>
      <c r="CHE165" s="65"/>
      <c r="CHF165" s="65"/>
      <c r="CHG165" s="65"/>
      <c r="CHH165" s="65"/>
      <c r="CHI165" s="65"/>
      <c r="CHJ165" s="65"/>
      <c r="CHK165" s="65"/>
      <c r="CHL165" s="65"/>
      <c r="CHM165" s="65"/>
      <c r="CHN165" s="65"/>
      <c r="CHO165" s="65"/>
      <c r="CHP165" s="65"/>
      <c r="CHQ165" s="65"/>
      <c r="CHR165" s="65"/>
      <c r="CHS165" s="65"/>
      <c r="CHT165" s="65"/>
      <c r="CHU165" s="65"/>
      <c r="CHV165" s="65"/>
      <c r="CHW165" s="65"/>
      <c r="CHX165" s="65"/>
      <c r="CHY165" s="65"/>
      <c r="CHZ165" s="65"/>
      <c r="CIA165" s="65"/>
      <c r="CIB165" s="65"/>
      <c r="CIC165" s="65"/>
      <c r="CID165" s="65"/>
      <c r="CIE165" s="65"/>
      <c r="CIF165" s="65"/>
      <c r="CIG165" s="65"/>
      <c r="CIH165" s="65"/>
      <c r="CII165" s="65"/>
      <c r="CIJ165" s="65"/>
      <c r="CIK165" s="65"/>
      <c r="CIL165" s="65"/>
      <c r="CIM165" s="65"/>
      <c r="CIN165" s="65"/>
      <c r="CIO165" s="65"/>
      <c r="CIP165" s="65"/>
      <c r="CIQ165" s="65"/>
      <c r="CIR165" s="65"/>
      <c r="CIS165" s="65"/>
      <c r="CIT165" s="65"/>
      <c r="CIU165" s="65"/>
      <c r="CIV165" s="65"/>
      <c r="CIW165" s="65"/>
      <c r="CIX165" s="65"/>
      <c r="CIY165" s="65"/>
      <c r="CIZ165" s="65"/>
      <c r="CJA165" s="65"/>
      <c r="CJB165" s="65"/>
      <c r="CJC165" s="65"/>
      <c r="CJD165" s="65"/>
      <c r="CJE165" s="65"/>
      <c r="CJF165" s="65"/>
      <c r="CJG165" s="65"/>
      <c r="CJH165" s="65"/>
      <c r="CJI165" s="65"/>
      <c r="CJJ165" s="65"/>
      <c r="CJK165" s="65"/>
      <c r="CJL165" s="65"/>
      <c r="CJM165" s="65"/>
      <c r="CJN165" s="65"/>
      <c r="CJO165" s="65"/>
      <c r="CJP165" s="65"/>
      <c r="CJQ165" s="65"/>
      <c r="CJR165" s="65"/>
      <c r="CJS165" s="65"/>
      <c r="CJT165" s="65"/>
      <c r="CJU165" s="65"/>
      <c r="CJV165" s="65"/>
      <c r="CJW165" s="65"/>
      <c r="CJX165" s="65"/>
      <c r="CJY165" s="65"/>
      <c r="CJZ165" s="65"/>
      <c r="CKA165" s="65"/>
      <c r="CKB165" s="65"/>
      <c r="CKC165" s="65"/>
      <c r="CKD165" s="65"/>
      <c r="CKE165" s="65"/>
      <c r="CKF165" s="65"/>
      <c r="CKG165" s="65"/>
      <c r="CKH165" s="65"/>
      <c r="CKI165" s="65"/>
      <c r="CKJ165" s="65"/>
      <c r="CKK165" s="65"/>
      <c r="CKL165" s="65"/>
      <c r="CKM165" s="65"/>
      <c r="CKN165" s="65"/>
      <c r="CKO165" s="65"/>
      <c r="CKP165" s="65"/>
      <c r="CKQ165" s="65"/>
      <c r="CKR165" s="65"/>
      <c r="CKS165" s="65"/>
      <c r="CKT165" s="65"/>
      <c r="CKU165" s="65"/>
      <c r="CKV165" s="65"/>
      <c r="CKW165" s="65"/>
      <c r="CKX165" s="65"/>
      <c r="CKY165" s="65"/>
      <c r="CKZ165" s="65"/>
      <c r="CLA165" s="65"/>
      <c r="CLB165" s="65"/>
      <c r="CLC165" s="65"/>
      <c r="CLD165" s="65"/>
      <c r="CLE165" s="65"/>
      <c r="CLF165" s="65"/>
      <c r="CLG165" s="65"/>
      <c r="CLH165" s="65"/>
      <c r="CLI165" s="65"/>
      <c r="CLJ165" s="65"/>
      <c r="CLK165" s="65"/>
      <c r="CLL165" s="65"/>
      <c r="CLM165" s="65"/>
      <c r="CLN165" s="65"/>
      <c r="CLO165" s="65"/>
      <c r="CLP165" s="65"/>
      <c r="CLQ165" s="65"/>
      <c r="CLR165" s="65"/>
      <c r="CLS165" s="65"/>
      <c r="CLT165" s="65"/>
      <c r="CLU165" s="65"/>
      <c r="CLV165" s="65"/>
      <c r="CLW165" s="65"/>
      <c r="CLX165" s="65"/>
      <c r="CLY165" s="65"/>
      <c r="CLZ165" s="65"/>
      <c r="CMA165" s="65"/>
      <c r="CMB165" s="65"/>
      <c r="CMC165" s="65"/>
      <c r="CMD165" s="65"/>
      <c r="CME165" s="65"/>
      <c r="CMF165" s="65"/>
      <c r="CMG165" s="65"/>
      <c r="CMH165" s="65"/>
      <c r="CMI165" s="65"/>
      <c r="CMJ165" s="65"/>
      <c r="CMK165" s="65"/>
      <c r="CML165" s="65"/>
      <c r="CMM165" s="65"/>
      <c r="CMN165" s="65"/>
      <c r="CMO165" s="65"/>
      <c r="CMP165" s="65"/>
      <c r="CMQ165" s="65"/>
      <c r="CMR165" s="65"/>
      <c r="CMS165" s="65"/>
      <c r="CMT165" s="65"/>
      <c r="CMU165" s="65"/>
      <c r="CMV165" s="65"/>
      <c r="CMW165" s="65"/>
      <c r="CMX165" s="65"/>
      <c r="CMY165" s="65"/>
      <c r="CMZ165" s="65"/>
      <c r="CNA165" s="65"/>
      <c r="CNB165" s="65"/>
      <c r="CNC165" s="65"/>
      <c r="CND165" s="65"/>
      <c r="CNE165" s="65"/>
      <c r="CNF165" s="65"/>
      <c r="CNG165" s="65"/>
      <c r="CNH165" s="65"/>
      <c r="CNI165" s="65"/>
      <c r="CNJ165" s="65"/>
      <c r="CNK165" s="65"/>
      <c r="CNL165" s="65"/>
      <c r="CNM165" s="65"/>
      <c r="CNN165" s="65"/>
      <c r="CNO165" s="65"/>
      <c r="CNP165" s="65"/>
      <c r="CNQ165" s="65"/>
      <c r="CNR165" s="65"/>
      <c r="CNS165" s="65"/>
      <c r="CNT165" s="65"/>
      <c r="CNU165" s="65"/>
      <c r="CNV165" s="65"/>
      <c r="CNW165" s="65"/>
      <c r="CNX165" s="65"/>
      <c r="CNY165" s="65"/>
      <c r="CNZ165" s="65"/>
      <c r="COA165" s="65"/>
      <c r="COB165" s="65"/>
      <c r="COC165" s="65"/>
      <c r="COD165" s="65"/>
      <c r="COE165" s="65"/>
      <c r="COF165" s="65"/>
      <c r="COG165" s="65"/>
      <c r="COH165" s="65"/>
      <c r="COI165" s="65"/>
      <c r="COJ165" s="65"/>
      <c r="COK165" s="65"/>
      <c r="COL165" s="65"/>
      <c r="COM165" s="65"/>
      <c r="CON165" s="65"/>
      <c r="COO165" s="65"/>
      <c r="COP165" s="65"/>
      <c r="COQ165" s="65"/>
      <c r="COR165" s="65"/>
      <c r="COS165" s="65"/>
      <c r="COT165" s="65"/>
      <c r="COU165" s="65"/>
      <c r="COV165" s="65"/>
      <c r="COW165" s="65"/>
      <c r="COX165" s="65"/>
      <c r="COY165" s="65"/>
      <c r="COZ165" s="65"/>
      <c r="CPA165" s="65"/>
      <c r="CPB165" s="65"/>
      <c r="CPC165" s="65"/>
      <c r="CPD165" s="65"/>
      <c r="CPE165" s="65"/>
      <c r="CPF165" s="65"/>
      <c r="CPG165" s="65"/>
      <c r="CPH165" s="65"/>
      <c r="CPI165" s="65"/>
      <c r="CPJ165" s="65"/>
      <c r="CPK165" s="65"/>
      <c r="CPL165" s="65"/>
      <c r="CPM165" s="65"/>
      <c r="CPN165" s="65"/>
      <c r="CPO165" s="65"/>
      <c r="CPP165" s="65"/>
      <c r="CPQ165" s="65"/>
      <c r="CPR165" s="65"/>
      <c r="CPS165" s="65"/>
      <c r="CPT165" s="65"/>
      <c r="CPU165" s="65"/>
      <c r="CPV165" s="65"/>
      <c r="CPW165" s="65"/>
      <c r="CPX165" s="65"/>
      <c r="CPY165" s="65"/>
      <c r="CPZ165" s="65"/>
      <c r="CQA165" s="65"/>
      <c r="CQB165" s="65"/>
      <c r="CQC165" s="65"/>
      <c r="CQD165" s="65"/>
      <c r="CQE165" s="65"/>
      <c r="CQF165" s="65"/>
      <c r="CQG165" s="65"/>
      <c r="CQH165" s="65"/>
      <c r="CQI165" s="65"/>
      <c r="CQJ165" s="65"/>
      <c r="CQK165" s="65"/>
      <c r="CQL165" s="65"/>
      <c r="CQM165" s="65"/>
      <c r="CQN165" s="65"/>
      <c r="CQO165" s="65"/>
      <c r="CQP165" s="65"/>
      <c r="CQQ165" s="65"/>
      <c r="CQR165" s="65"/>
      <c r="CQS165" s="65"/>
      <c r="CQT165" s="65"/>
      <c r="CQU165" s="65"/>
      <c r="CQV165" s="65"/>
      <c r="CQW165" s="65"/>
      <c r="CQX165" s="65"/>
      <c r="CQY165" s="65"/>
      <c r="CQZ165" s="65"/>
      <c r="CRA165" s="65"/>
      <c r="CRB165" s="65"/>
      <c r="CRC165" s="65"/>
      <c r="CRD165" s="65"/>
      <c r="CRE165" s="65"/>
      <c r="CRF165" s="65"/>
      <c r="CRG165" s="65"/>
      <c r="CRH165" s="65"/>
      <c r="CRI165" s="65"/>
      <c r="CRJ165" s="65"/>
      <c r="CRK165" s="65"/>
      <c r="CRL165" s="65"/>
      <c r="CRM165" s="65"/>
      <c r="CRN165" s="65"/>
      <c r="CRO165" s="65"/>
      <c r="CRP165" s="65"/>
      <c r="CRQ165" s="65"/>
      <c r="CRR165" s="65"/>
      <c r="CRS165" s="65"/>
      <c r="CRT165" s="65"/>
      <c r="CRU165" s="65"/>
      <c r="CRV165" s="65"/>
      <c r="CRW165" s="65"/>
      <c r="CRX165" s="65"/>
      <c r="CRY165" s="65"/>
      <c r="CRZ165" s="65"/>
      <c r="CSA165" s="65"/>
      <c r="CSB165" s="65"/>
      <c r="CSC165" s="65"/>
      <c r="CSD165" s="65"/>
      <c r="CSE165" s="65"/>
      <c r="CSF165" s="65"/>
      <c r="CSG165" s="65"/>
      <c r="CSH165" s="65"/>
      <c r="CSI165" s="65"/>
      <c r="CSJ165" s="65"/>
      <c r="CSK165" s="65"/>
      <c r="CSL165" s="65"/>
      <c r="CSM165" s="65"/>
      <c r="CSN165" s="65"/>
      <c r="CSO165" s="65"/>
      <c r="CSP165" s="65"/>
      <c r="CSQ165" s="65"/>
      <c r="CSR165" s="65"/>
      <c r="CSS165" s="65"/>
      <c r="CST165" s="65"/>
      <c r="CSU165" s="65"/>
      <c r="CSV165" s="65"/>
      <c r="CSW165" s="65"/>
      <c r="CSX165" s="65"/>
      <c r="CSY165" s="65"/>
      <c r="CSZ165" s="65"/>
      <c r="CTA165" s="65"/>
      <c r="CTB165" s="65"/>
      <c r="CTC165" s="65"/>
      <c r="CTD165" s="65"/>
      <c r="CTE165" s="65"/>
      <c r="CTF165" s="65"/>
      <c r="CTG165" s="65"/>
      <c r="CTH165" s="65"/>
      <c r="CTI165" s="65"/>
      <c r="CTJ165" s="65"/>
      <c r="CTK165" s="65"/>
    </row>
  </sheetData>
  <mergeCells count="15">
    <mergeCell ref="A2:N2"/>
    <mergeCell ref="I3:M3"/>
    <mergeCell ref="A165:D165"/>
    <mergeCell ref="E165:G165"/>
    <mergeCell ref="A3:A5"/>
    <mergeCell ref="B3:B5"/>
    <mergeCell ref="C3:C5"/>
    <mergeCell ref="D3:D5"/>
    <mergeCell ref="E3:E5"/>
    <mergeCell ref="F3:F5"/>
    <mergeCell ref="G3:G5"/>
    <mergeCell ref="H3:H5"/>
    <mergeCell ref="I4:I5"/>
    <mergeCell ref="J4:J5"/>
    <mergeCell ref="N3:N5"/>
  </mergeCells>
  <printOptions horizontalCentered="1"/>
  <pageMargins left="0.590277777777778" right="0.590277777777778" top="0.786805555555556" bottom="0.786805555555556" header="0.590277777777778" footer="0.590277777777778"/>
  <pageSetup paperSize="9" scale="69" fitToHeight="0" orientation="landscape" horizontalDpi="600"/>
  <headerFooter>
    <oddFooter>&amp;C第 &amp;P 页，共 &amp;N 页</oddFooter>
  </headerFooter>
  <rowBreaks count="11" manualBreakCount="11">
    <brk id="21" max="16383" man="1"/>
    <brk id="38" max="16383" man="1"/>
    <brk id="55" max="16383" man="1"/>
    <brk id="72" max="16383" man="1"/>
    <brk id="89" max="16383" man="1"/>
    <brk id="106" max="16383" man="1"/>
    <brk id="123" max="16383" man="1"/>
    <brk id="137" max="16383" man="1"/>
    <brk id="154" max="16383" man="1"/>
    <brk id="165" max="16383" man="1"/>
    <brk id="165"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202607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Administrator</cp:lastModifiedBy>
  <dcterms:created xsi:type="dcterms:W3CDTF">2025-01-21T10:11:00Z</dcterms:created>
  <dcterms:modified xsi:type="dcterms:W3CDTF">2026-08-07T08:04:39Z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2DCD1A88FC104310B65B41AEC3A483DE_11</vt:lpwstr>
  </property>
  <property fmtid="{D5CDD505-2E9C-101B-9397-08002B2CF9AE}" pid="3" name="KSOProductBuildVer">
    <vt:lpwstr>2052-12.8.2.21549</vt:lpwstr>
  </property>
</Properties>
</file>