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Desktop\城中区18-33（第二批）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<sst xmlns="http://schemas.openxmlformats.org/spreadsheetml/2006/main" count="79" uniqueCount="60">
  <si>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附件</t>
  </si>
  <si>
    <t>城中区2026年第二批重点群体个人社会保险补贴名单公示表
（登记失业6个月以上人员）</t>
  </si>
  <si>
    <t>填报单位：柳州市城中区劳动保障管理服务中心</t>
  </si>
  <si>
    <t>序号</t>
  </si>
  <si>
    <t>姓名</t>
  </si>
  <si>
    <t>身份证号码</t>
  </si>
  <si>
    <t>对象类别</t>
  </si>
  <si>
    <t>企业名称</t>
  </si>
  <si>
    <t>申报开始年月</t>
  </si>
  <si>
    <t>申报结束年月</t>
  </si>
  <si>
    <t>拟补贴金额（元）</t>
  </si>
  <si>
    <t>韦丽红</t>
  </si>
  <si>
    <t>450202********1421</t>
  </si>
  <si>
    <t>登记失业6个月以上人员</t>
  </si>
  <si>
    <t>柳州西奥电梯有限公司</t>
  </si>
  <si>
    <t>邱小平</t>
  </si>
  <si>
    <t>450721********6827</t>
  </si>
  <si>
    <t>广西鼎芯信息技术</t>
  </si>
  <si>
    <t>冯梓渊</t>
  </si>
  <si>
    <t>450205********1313</t>
  </si>
  <si>
    <t>柳州市康诺有害生物防治有限公司</t>
  </si>
  <si>
    <t>蓝丹丹</t>
  </si>
  <si>
    <t>451321********2521</t>
  </si>
  <si>
    <t>广西祁桂贸易有限公司</t>
  </si>
  <si>
    <t>黎文</t>
  </si>
  <si>
    <t>450203********0011</t>
  </si>
  <si>
    <t>柳州市宏城物业服务有限公司</t>
  </si>
  <si>
    <t>周来</t>
  </si>
  <si>
    <t>452327********0416</t>
  </si>
  <si>
    <t>黎幸良</t>
  </si>
  <si>
    <t>450221********0946</t>
  </si>
  <si>
    <t>广西坤誉科技有限责任公司</t>
  </si>
  <si>
    <t>覃志丽</t>
  </si>
  <si>
    <t>450221********0027</t>
  </si>
  <si>
    <t>柳州聚壬医疗美容有限公司</t>
  </si>
  <si>
    <t>覃启艳</t>
  </si>
  <si>
    <t>452123********1367</t>
  </si>
  <si>
    <t>柳州兴瑞合企业管理有限公司</t>
  </si>
  <si>
    <t>封璟</t>
  </si>
  <si>
    <t>450205********0744</t>
  </si>
  <si>
    <t>广西英之华保安服务有限责任公司</t>
  </si>
  <si>
    <t>黄孙翠</t>
  </si>
  <si>
    <t>452225********0529</t>
  </si>
  <si>
    <t>张红艳</t>
  </si>
  <si>
    <t>452223********4024</t>
  </si>
  <si>
    <t>广西中秀物业服务集团有限公司</t>
  </si>
  <si>
    <t>1294.19</t>
  </si>
  <si>
    <t>龙杨</t>
  </si>
  <si>
    <t>452228********003X</t>
  </si>
  <si>
    <t>柳州碧水莲花酒店管理有限公司</t>
  </si>
  <si>
    <t>陈仕超</t>
  </si>
  <si>
    <t>450205********0716</t>
  </si>
  <si>
    <t>刘竣</t>
  </si>
  <si>
    <t>450204********1477</t>
  </si>
  <si>
    <t>广西港岛物业服务有限责任公司柳州分公司</t>
  </si>
  <si>
    <t>覃丽娜</t>
  </si>
  <si>
    <t>450211********1328</t>
  </si>
  <si>
    <t>合  计</t>
  </si>
  <si>
    <t>合计大写：壹万捌仟玖佰壹拾柒元贰角陆分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</si>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</sst>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[DBNum2][$-804]General"/>
    <numFmt numFmtId="179" formatCode="0.00_);[Red]\(0.00\)"/>
  </numFmts>
  <fonts count="24">
    <font>
      <sz val="11"/>
      <color rgb="FF000000"/>
      <name val="宋体"/>
      <charset val="134"/>
    </font>
    <font>
      <sz val="14"/>
      <color rgb="FF000000"/>
      <name val="CESI黑体-GB2312"/>
      <charset val="134"/>
    </font>
    <font>
      <sz val="22"/>
      <color rgb="FF000000"/>
      <name val="方正小标宋_GBK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23" fillId="0" borderId="0" applyFont="0" applyFill="0" applyBorder="0" applyAlignment="0" applyProtection="0"/>
    <xf numFmtId="178" fontId="0" fillId="0" borderId="0"/>
    <xf numFmtId="0" fontId="0" fillId="0" borderId="0">
      <alignment vertical="center"/>
    </xf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0" fontId="0" fillId="0" borderId="0">
      <alignment vertical="center"/>
    </xf>
    <xf numFmtId="178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179" fontId="0" fillId="0" borderId="2" xfId="0" applyNumberFormat="1" applyFill="1" applyBorder="1" applyAlignment="1">
      <alignment horizontal="center" vertical="center" wrapText="1"/>
    </xf>
    <xf numFmtId="0" fontId="0" fillId="0" borderId="2" xfId="65" applyNumberForma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6" xfId="0" applyNumberFormat="1" applyFill="1" applyBorder="1" applyAlignment="1">
      <alignment horizontal="left" vertical="center" wrapText="1"/>
    </xf>
    <xf numFmtId="49" fontId="0" fillId="0" borderId="6" xfId="0" applyNumberForma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常规 6" xfId="50"/>
    <cellStyle name="常规 12" xfId="51"/>
    <cellStyle name="常规 2" xfId="52"/>
    <cellStyle name="Currency [0]" xfId="53"/>
    <cellStyle name="常规 2 2 2" xfId="54"/>
    <cellStyle name="常规 10" xfId="55"/>
    <cellStyle name="Comma [0]" xfId="56"/>
    <cellStyle name="Comma" xfId="57"/>
    <cellStyle name="Normal" xfId="58"/>
    <cellStyle name="Percent" xfId="59"/>
    <cellStyle name="常规 13" xfId="60"/>
    <cellStyle name="常规 14" xfId="61"/>
    <cellStyle name="常规 3" xfId="62"/>
    <cellStyle name="常规 4" xfId="63"/>
    <cellStyle name="常规 5" xfId="64"/>
    <cellStyle name="常规 7" xfId="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N16" sqref="N16"/>
    </sheetView>
  </sheetViews>
  <sheetFormatPr defaultColWidth="9" defaultRowHeight="13.5"/>
  <cols>
    <col min="1" max="1" width="6.875" style="1" customWidth="1"/>
    <col min="2" max="2" width="9" style="2"/>
    <col min="3" max="3" width="20.5" style="2" customWidth="1"/>
    <col min="4" max="4" width="22.125" style="1" customWidth="1"/>
    <col min="5" max="5" width="39.75" style="1" customWidth="1"/>
    <col min="6" max="6" width="13.5" style="2" customWidth="1"/>
    <col min="7" max="7" width="13" style="2" customWidth="1"/>
    <col min="8" max="8" width="17.375" style="3" customWidth="1"/>
    <col min="9" max="16384" width="9" style="1"/>
  </cols>
  <sheetData>
    <row r="1" ht="17" customHeight="1" spans="1:9">
      <c r="A1" s="4" t="s">
        <v>0</v>
      </c>
      <c r="B1" s="5"/>
      <c r="C1" s="5"/>
      <c r="D1" s="4"/>
      <c r="E1" s="4"/>
      <c r="F1" s="5"/>
      <c r="G1" s="5"/>
      <c r="H1" s="5"/>
    </row>
    <row r="2" ht="61" customHeight="1" spans="1:9">
      <c r="A2" s="6" t="s">
        <v>1</v>
      </c>
      <c r="B2" s="6"/>
      <c r="C2" s="6"/>
      <c r="D2" s="6"/>
      <c r="E2" s="6"/>
      <c r="F2" s="6"/>
      <c r="G2" s="6"/>
      <c r="H2" s="6"/>
    </row>
    <row r="3" ht="22" customHeight="1" spans="1:9">
      <c r="A3" s="7" t="s">
        <v>2</v>
      </c>
      <c r="B3" s="8"/>
      <c r="C3" s="8"/>
      <c r="D3" s="7"/>
      <c r="E3" s="7"/>
      <c r="F3" s="8"/>
      <c r="G3" s="8"/>
      <c r="H3" s="8"/>
    </row>
    <row r="4" ht="21" customHeight="1" spans="1: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10" t="s">
        <v>10</v>
      </c>
    </row>
    <row r="5" ht="21.5" customHeight="1" spans="1:9">
      <c r="A5" s="11">
        <f>ROW()-4</f>
        <v>1</v>
      </c>
      <c r="B5" s="12" t="s">
        <v>11</v>
      </c>
      <c r="C5" s="12" t="s">
        <v>12</v>
      </c>
      <c r="D5" s="13" t="s">
        <v>13</v>
      </c>
      <c r="E5" s="14" t="s">
        <v>14</v>
      </c>
      <c r="F5" s="12">
        <v>202601</v>
      </c>
      <c r="G5" s="12">
        <v>202612</v>
      </c>
      <c r="H5" s="15">
        <v>1291.09</v>
      </c>
      <c r="I5" s="16"/>
    </row>
    <row r="6" ht="21.5" customHeight="1" spans="1:9">
      <c r="A6" s="11">
        <f t="shared" ref="A6:A20" si="0">ROW()-4</f>
        <v>2</v>
      </c>
      <c r="B6" s="12" t="s">
        <v>15</v>
      </c>
      <c r="C6" s="12" t="s">
        <v>16</v>
      </c>
      <c r="D6" s="13" t="s">
        <v>13</v>
      </c>
      <c r="E6" s="14" t="s">
        <v>17</v>
      </c>
      <c r="F6" s="12">
        <v>202601</v>
      </c>
      <c r="G6" s="12">
        <v>202612</v>
      </c>
      <c r="H6" s="15">
        <v>1291.09</v>
      </c>
      <c r="I6" s="16"/>
    </row>
    <row r="7" ht="21.5" customHeight="1" spans="1:9">
      <c r="A7" s="11">
        <f t="shared" si="0"/>
        <v>3</v>
      </c>
      <c r="B7" s="12" t="s">
        <v>18</v>
      </c>
      <c r="C7" s="12" t="s">
        <v>19</v>
      </c>
      <c r="D7" s="13" t="s">
        <v>13</v>
      </c>
      <c r="E7" s="14" t="s">
        <v>20</v>
      </c>
      <c r="F7" s="12">
        <v>202601</v>
      </c>
      <c r="G7" s="12">
        <v>202612</v>
      </c>
      <c r="H7" s="15">
        <v>1291.09</v>
      </c>
      <c r="I7" s="16"/>
    </row>
    <row r="8" ht="21.5" customHeight="1" spans="1:9">
      <c r="A8" s="11">
        <f t="shared" si="0"/>
        <v>4</v>
      </c>
      <c r="B8" s="12" t="s">
        <v>21</v>
      </c>
      <c r="C8" s="12" t="s">
        <v>22</v>
      </c>
      <c r="D8" s="13" t="s">
        <v>13</v>
      </c>
      <c r="E8" s="14" t="s">
        <v>23</v>
      </c>
      <c r="F8" s="12">
        <v>202603</v>
      </c>
      <c r="G8" s="12">
        <v>202702</v>
      </c>
      <c r="H8" s="15">
        <v>1287.98</v>
      </c>
      <c r="I8" s="16"/>
    </row>
    <row r="9" ht="21.5" customHeight="1" spans="1:9">
      <c r="A9" s="11">
        <f t="shared" si="0"/>
        <v>5</v>
      </c>
      <c r="B9" s="12" t="s">
        <v>24</v>
      </c>
      <c r="C9" s="12" t="s">
        <v>25</v>
      </c>
      <c r="D9" s="13" t="s">
        <v>13</v>
      </c>
      <c r="E9" s="14" t="s">
        <v>26</v>
      </c>
      <c r="F9" s="12">
        <v>202501</v>
      </c>
      <c r="G9" s="12">
        <v>202512</v>
      </c>
      <c r="H9" s="15">
        <v>1305.06</v>
      </c>
      <c r="I9" s="16"/>
    </row>
    <row r="10" ht="21.5" customHeight="1" spans="1:9">
      <c r="A10" s="11">
        <f t="shared" si="0"/>
        <v>6</v>
      </c>
      <c r="B10" s="12" t="s">
        <v>27</v>
      </c>
      <c r="C10" s="12" t="s">
        <v>28</v>
      </c>
      <c r="D10" s="13" t="s">
        <v>13</v>
      </c>
      <c r="E10" s="14" t="s">
        <v>26</v>
      </c>
      <c r="F10" s="12">
        <v>202501</v>
      </c>
      <c r="G10" s="12">
        <v>202512</v>
      </c>
      <c r="H10" s="15">
        <v>1305.06</v>
      </c>
      <c r="I10" s="16"/>
    </row>
    <row r="11" ht="21.5" customHeight="1" spans="1:9">
      <c r="A11" s="11">
        <f t="shared" si="0"/>
        <v>7</v>
      </c>
      <c r="B11" s="12" t="s">
        <v>29</v>
      </c>
      <c r="C11" s="12" t="s">
        <v>30</v>
      </c>
      <c r="D11" s="13" t="s">
        <v>13</v>
      </c>
      <c r="E11" s="14" t="s">
        <v>31</v>
      </c>
      <c r="F11" s="12">
        <v>202601</v>
      </c>
      <c r="G11" s="12">
        <v>202612</v>
      </c>
      <c r="H11" s="15">
        <v>1291.09</v>
      </c>
      <c r="I11" s="16"/>
    </row>
    <row r="12" ht="21.5" customHeight="1" spans="1:9">
      <c r="A12" s="11">
        <f t="shared" si="0"/>
        <v>8</v>
      </c>
      <c r="B12" s="12" t="s">
        <v>32</v>
      </c>
      <c r="C12" s="12" t="s">
        <v>33</v>
      </c>
      <c r="D12" s="13" t="s">
        <v>13</v>
      </c>
      <c r="E12" s="14" t="s">
        <v>34</v>
      </c>
      <c r="F12" s="12">
        <v>202508</v>
      </c>
      <c r="G12" s="12">
        <v>202602</v>
      </c>
      <c r="H12" s="15">
        <v>761.29</v>
      </c>
      <c r="I12" s="16"/>
    </row>
    <row r="13" ht="21.5" customHeight="1" spans="1:9">
      <c r="A13" s="11">
        <f t="shared" si="0"/>
        <v>9</v>
      </c>
      <c r="B13" s="12" t="s">
        <v>35</v>
      </c>
      <c r="C13" s="12" t="s">
        <v>36</v>
      </c>
      <c r="D13" s="13" t="s">
        <v>13</v>
      </c>
      <c r="E13" s="14" t="s">
        <v>37</v>
      </c>
      <c r="F13" s="12">
        <v>202601</v>
      </c>
      <c r="G13" s="12">
        <v>202612</v>
      </c>
      <c r="H13" s="15">
        <v>1291.09</v>
      </c>
      <c r="I13" s="16"/>
    </row>
    <row r="14" ht="21.5" customHeight="1" spans="1:9">
      <c r="A14" s="11">
        <f t="shared" si="0"/>
        <v>10</v>
      </c>
      <c r="B14" s="12" t="s">
        <v>38</v>
      </c>
      <c r="C14" s="12" t="s">
        <v>39</v>
      </c>
      <c r="D14" s="13" t="s">
        <v>13</v>
      </c>
      <c r="E14" s="14" t="s">
        <v>40</v>
      </c>
      <c r="F14" s="12">
        <v>202601</v>
      </c>
      <c r="G14" s="12">
        <v>202612</v>
      </c>
      <c r="H14" s="15">
        <v>1291.09</v>
      </c>
      <c r="I14" s="16"/>
    </row>
    <row r="15" ht="21.5" customHeight="1" spans="1:9">
      <c r="A15" s="11">
        <f t="shared" si="0"/>
        <v>11</v>
      </c>
      <c r="B15" s="12" t="s">
        <v>41</v>
      </c>
      <c r="C15" s="12" t="s">
        <v>42</v>
      </c>
      <c r="D15" s="13" t="s">
        <v>13</v>
      </c>
      <c r="E15" s="14" t="s">
        <v>40</v>
      </c>
      <c r="F15" s="12">
        <v>202601</v>
      </c>
      <c r="G15" s="12">
        <v>202612</v>
      </c>
      <c r="H15" s="15">
        <v>1291.09</v>
      </c>
      <c r="I15" s="16"/>
    </row>
    <row r="16" ht="21.5" customHeight="1" spans="1:9">
      <c r="A16" s="11">
        <f t="shared" si="0"/>
        <v>12</v>
      </c>
      <c r="B16" s="12" t="s">
        <v>43</v>
      </c>
      <c r="C16" s="12" t="s">
        <v>44</v>
      </c>
      <c r="D16" s="13" t="s">
        <v>13</v>
      </c>
      <c r="E16" s="14" t="s">
        <v>45</v>
      </c>
      <c r="F16" s="12">
        <v>202511</v>
      </c>
      <c r="G16" s="12">
        <v>202610</v>
      </c>
      <c r="H16" s="15" t="s">
        <v>46</v>
      </c>
      <c r="I16" s="16"/>
    </row>
    <row r="17" ht="21.5" customHeight="1" spans="1:9">
      <c r="A17" s="11">
        <f t="shared" si="0"/>
        <v>13</v>
      </c>
      <c r="B17" s="12" t="s">
        <v>47</v>
      </c>
      <c r="C17" s="12" t="s">
        <v>48</v>
      </c>
      <c r="D17" s="13" t="s">
        <v>13</v>
      </c>
      <c r="E17" s="14" t="s">
        <v>49</v>
      </c>
      <c r="F17" s="12">
        <v>202501</v>
      </c>
      <c r="G17" s="12">
        <v>202512</v>
      </c>
      <c r="H17" s="15">
        <v>1305.06</v>
      </c>
      <c r="I17" s="16"/>
    </row>
    <row r="18" ht="21.5" customHeight="1" spans="1:9">
      <c r="A18" s="11">
        <f t="shared" si="0"/>
        <v>14</v>
      </c>
      <c r="B18" s="12" t="s">
        <v>50</v>
      </c>
      <c r="C18" s="12" t="s">
        <v>51</v>
      </c>
      <c r="D18" s="13" t="s">
        <v>13</v>
      </c>
      <c r="E18" s="14" t="s">
        <v>49</v>
      </c>
      <c r="F18" s="12">
        <v>202501</v>
      </c>
      <c r="G18" s="12">
        <v>202512</v>
      </c>
      <c r="H18" s="15">
        <v>1305.06</v>
      </c>
      <c r="I18" s="16"/>
    </row>
    <row r="19" ht="21.5" customHeight="1" spans="1:9">
      <c r="A19" s="11">
        <f t="shared" si="0"/>
        <v>15</v>
      </c>
      <c r="B19" s="12" t="s">
        <v>52</v>
      </c>
      <c r="C19" s="12" t="s">
        <v>53</v>
      </c>
      <c r="D19" s="13" t="s">
        <v>13</v>
      </c>
      <c r="E19" s="14" t="s">
        <v>54</v>
      </c>
      <c r="F19" s="12">
        <v>202501</v>
      </c>
      <c r="G19" s="12">
        <v>202512</v>
      </c>
      <c r="H19" s="15">
        <v>1305.06</v>
      </c>
      <c r="I19" s="16"/>
    </row>
    <row r="20" ht="21.5" customHeight="1" spans="1:9">
      <c r="A20" s="11">
        <f t="shared" si="0"/>
        <v>16</v>
      </c>
      <c r="B20" s="12" t="s">
        <v>55</v>
      </c>
      <c r="C20" s="12" t="s">
        <v>56</v>
      </c>
      <c r="D20" s="13" t="s">
        <v>13</v>
      </c>
      <c r="E20" s="14" t="s">
        <v>54</v>
      </c>
      <c r="F20" s="12">
        <v>202501</v>
      </c>
      <c r="G20" s="12">
        <v>202512</v>
      </c>
      <c r="H20" s="15">
        <v>1305.06</v>
      </c>
      <c r="I20" s="16"/>
    </row>
    <row r="21" ht="21.5" customHeight="1" spans="1:9">
      <c r="A21" s="17" t="s">
        <v>57</v>
      </c>
      <c r="B21" s="18"/>
      <c r="C21" s="18"/>
      <c r="D21" s="18"/>
      <c r="E21" s="18"/>
      <c r="F21" s="18"/>
      <c r="G21" s="19"/>
      <c r="H21" s="9">
        <f>SUM(H5:H20)</f>
        <v>18917.26</v>
      </c>
    </row>
    <row r="22" ht="21.5" customHeight="1" spans="1:9">
      <c r="A22" s="20" t="s">
        <v>58</v>
      </c>
      <c r="B22" s="18"/>
      <c r="C22" s="18"/>
      <c r="D22" s="21"/>
      <c r="E22" s="21"/>
      <c r="F22" s="18"/>
      <c r="G22" s="18"/>
      <c r="H22" s="19"/>
    </row>
    <row r="23" ht="39.75" customHeight="1" spans="1:9">
      <c r="A23" s="22" t="s">
        <v>59</v>
      </c>
      <c r="B23" s="23"/>
      <c r="C23" s="23"/>
      <c r="D23" s="22"/>
      <c r="E23" s="22"/>
      <c r="F23" s="23"/>
      <c r="G23" s="23"/>
      <c r="H23" s="23"/>
    </row>
  </sheetData>
  <mergeCells count="6">
    <mergeCell ref="A1:H1"/>
    <mergeCell ref="A2:H2"/>
    <mergeCell ref="A3:H3"/>
    <mergeCell ref="A21:G21"/>
    <mergeCell ref="A22:H22"/>
    <mergeCell ref="A23:H23"/>
  </mergeCells>
  <pageMargins left="0.472222222222222" right="0.275" top="0.354166669169749" bottom="0.156944450430983" header="0.314583318439994" footer="0.3145833184399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china</Company>
  <Application>Yozo_Office9.0.5022.142ZH.GX01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黄颖琴</cp:lastModifiedBy>
  <cp:revision>1</cp:revision>
  <dcterms:created xsi:type="dcterms:W3CDTF">2026-01-14T05:07:00Z</dcterms:created>
  <cp:lastPrinted>2026-07-01T01:19:00Z</cp:lastPrinted>
  <dcterms:modified xsi:type="dcterms:W3CDTF">2026-09-04T01:07:02Z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8AF290D552B001DD6848966A5E59CD33_43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