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2" sheetId="2" r:id="rId1"/>
  </sheets>
  <definedNames>
    <definedName name="_xlnm._FilterDatabase" localSheetId="0" hidden="1">Sheet2!$A$4:$F$61</definedName>
    <definedName name="_xlnm.Print_Titles" localSheetId="0">Sheet2!$4:$4</definedName>
  </definedNames>
  <calcPr calcId="191029"/>
  <extLst/>
</workbook>
</file>

<file path=xl/sharedStrings.xml><?xml version="1.0" encoding="utf-8"?>
<sst xmlns="http://schemas.openxmlformats.org/spreadsheetml/2006/main" count="228" uniqueCount="168">
  <si>
    <t>附件</t>
  </si>
  <si>
    <t>城中区2026年第八批重点群体个人社会保险补贴名单公示表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</si>
  <si>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</si>
  <si>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</si>
  <si>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</si>
  <si>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</si>
  <si>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</si>
  <si>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</si>
  <si>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</si>
  <si>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余丽梅</t>
  </si>
  <si>
    <t>450222********0623</t>
  </si>
  <si>
    <t>登记失业半年以上人员</t>
  </si>
  <si>
    <t>柳州市广顺餐饮管理有限公司</t>
  </si>
  <si>
    <t>唐菊</t>
  </si>
  <si>
    <t>450202********0620</t>
  </si>
  <si>
    <t>柳州市皓旭广告有限公司</t>
  </si>
  <si>
    <t>覃松和</t>
  </si>
  <si>
    <t>450205********0711</t>
  </si>
  <si>
    <t>柳州市强宇化工有限责任公司</t>
  </si>
  <si>
    <t>杨雪</t>
  </si>
  <si>
    <t>450211********1321</t>
  </si>
  <si>
    <t>柳州市三林物业服务有限责任公司</t>
  </si>
  <si>
    <t>骆兰</t>
  </si>
  <si>
    <t>452226********6622</t>
  </si>
  <si>
    <t>柳州市中房物业有限公司</t>
  </si>
  <si>
    <t>曹尊昊</t>
  </si>
  <si>
    <t>450204********1437</t>
  </si>
  <si>
    <t>碧桂园生活服务集团股份有限公司柳州分公司</t>
  </si>
  <si>
    <t>韦慧巧</t>
  </si>
  <si>
    <t>450211********0840</t>
  </si>
  <si>
    <t>张丽鲜</t>
  </si>
  <si>
    <t>450222********0321</t>
  </si>
  <si>
    <t>韦晓悦</t>
  </si>
  <si>
    <t>450211********1324</t>
  </si>
  <si>
    <t>广西古色天香科技有限公司</t>
  </si>
  <si>
    <t>张耕宇</t>
  </si>
  <si>
    <t>450205********1013</t>
  </si>
  <si>
    <t>罗玉莲</t>
  </si>
  <si>
    <t>450221********0027</t>
  </si>
  <si>
    <t>柳州市德立口腔医院有限公司</t>
  </si>
  <si>
    <t>范少琼</t>
  </si>
  <si>
    <t>450222********0329</t>
  </si>
  <si>
    <t>韦静云</t>
  </si>
  <si>
    <t>452223********2523</t>
  </si>
  <si>
    <t>莫桃桃</t>
  </si>
  <si>
    <t>452702********1188</t>
  </si>
  <si>
    <t>肖梅</t>
  </si>
  <si>
    <t>450211********252X</t>
  </si>
  <si>
    <t>广西朗净云餐饮管理有限公司</t>
  </si>
  <si>
    <t>马兆阳</t>
  </si>
  <si>
    <t>370303********5411</t>
  </si>
  <si>
    <t>柳州城建林业集团有限公司</t>
  </si>
  <si>
    <t>蓝玲利</t>
  </si>
  <si>
    <t>450221********2980</t>
  </si>
  <si>
    <t>广西金麟酒店管理服务有限责任公司</t>
  </si>
  <si>
    <t>苏丛钊</t>
  </si>
  <si>
    <t>452223********0016</t>
  </si>
  <si>
    <t>华保盛物业服务（柳州）有限公司</t>
  </si>
  <si>
    <t>罗胜</t>
  </si>
  <si>
    <t>450203********1010</t>
  </si>
  <si>
    <t>柳州迈通运输有限公司</t>
  </si>
  <si>
    <t>秦顺玉</t>
  </si>
  <si>
    <t>450322********152X</t>
  </si>
  <si>
    <t>柳州市镒佳运输有限公司</t>
  </si>
  <si>
    <t>杨颖</t>
  </si>
  <si>
    <t>450202********002X</t>
  </si>
  <si>
    <t>福建麦斯特管理咨询有限公司柳州分公司</t>
  </si>
  <si>
    <t>黄金红</t>
  </si>
  <si>
    <t>452225********0020</t>
  </si>
  <si>
    <t>广西捷浪网络科技有限公司</t>
  </si>
  <si>
    <t>朱瑞敏</t>
  </si>
  <si>
    <t>450205********0721</t>
  </si>
  <si>
    <t>柳州市阳光拍卖行有限责任公司</t>
  </si>
  <si>
    <t>崔宜艳</t>
  </si>
  <si>
    <t>450202********0021</t>
  </si>
  <si>
    <t>柳州亚创商贸有限公司</t>
  </si>
  <si>
    <t>汤柳菊</t>
  </si>
  <si>
    <t>450222********0364</t>
  </si>
  <si>
    <t>柳州市艺垚艺术培训有限公司</t>
  </si>
  <si>
    <t>唐莉</t>
  </si>
  <si>
    <t>430503********1522</t>
  </si>
  <si>
    <t>广西邦信供应链有限公司</t>
  </si>
  <si>
    <t>陈悦晞</t>
  </si>
  <si>
    <t>452223********0060</t>
  </si>
  <si>
    <t>柳州市聚福商务咨询有限公司</t>
  </si>
  <si>
    <t>陈文静</t>
  </si>
  <si>
    <t>441502********212X</t>
  </si>
  <si>
    <t>广西恒逸医疗器械有限公司</t>
  </si>
  <si>
    <t>熊频萍</t>
  </si>
  <si>
    <t>450204********102X</t>
  </si>
  <si>
    <t>广西星光下睡眠心理医院有限公司</t>
  </si>
  <si>
    <t>张凤莲</t>
  </si>
  <si>
    <t>450211********0828</t>
  </si>
  <si>
    <t>柳州精通酒店管理有限公司</t>
  </si>
  <si>
    <t>蓝李意</t>
  </si>
  <si>
    <t>452231********603X</t>
  </si>
  <si>
    <t>广西中牛畜牧集团有限公司</t>
  </si>
  <si>
    <t>李冬妹</t>
  </si>
  <si>
    <t>450981********4726</t>
  </si>
  <si>
    <t>柳州汇沐网络科技有限公司</t>
  </si>
  <si>
    <t>张柳新</t>
  </si>
  <si>
    <t>432522********5753</t>
  </si>
  <si>
    <t>金瑶（广西）健康体检服务有限公司城中综合门诊部</t>
  </si>
  <si>
    <t>欧海燕</t>
  </si>
  <si>
    <t>452229********0025</t>
  </si>
  <si>
    <t>柳州碧水莲花酒店管理有限公司</t>
  </si>
  <si>
    <t>韦群芳</t>
  </si>
  <si>
    <t>452228********0022</t>
  </si>
  <si>
    <t>柳州弘鹄商务信息有限公司</t>
  </si>
  <si>
    <t>刘桂荣</t>
  </si>
  <si>
    <t>452324********0322</t>
  </si>
  <si>
    <t>柳州明桦劳务有限公司</t>
  </si>
  <si>
    <t>卓海娟</t>
  </si>
  <si>
    <t>452226********1285</t>
  </si>
  <si>
    <t>柳州市领头羊校外托管服务有限公司</t>
  </si>
  <si>
    <t>韦宇翔</t>
  </si>
  <si>
    <t>450205********003X</t>
  </si>
  <si>
    <t>梁辛杰</t>
  </si>
  <si>
    <t>450204********0349</t>
  </si>
  <si>
    <t>柳州市金星汽车交易市场管理有限公司</t>
  </si>
  <si>
    <t>吴正喜</t>
  </si>
  <si>
    <t>450205********0414</t>
  </si>
  <si>
    <t>广西山海达售电有限公司</t>
  </si>
  <si>
    <t>唐满英</t>
  </si>
  <si>
    <t>432922********1926</t>
  </si>
  <si>
    <t>广西康嘉建设有限责任公司</t>
  </si>
  <si>
    <t>陈莉莎</t>
  </si>
  <si>
    <t>450204********064X</t>
  </si>
  <si>
    <t>柳州聚壬医疗美容有限公司</t>
  </si>
  <si>
    <t>李小双</t>
  </si>
  <si>
    <t>452523********0869</t>
  </si>
  <si>
    <t>重庆众合共赢企业服务有限公司柳州分公司</t>
  </si>
  <si>
    <t>谭晓璐</t>
  </si>
  <si>
    <t>450203********0723</t>
  </si>
  <si>
    <t>广西易才人力资源顾问有限公司柳州第一分公司</t>
  </si>
  <si>
    <t>夏春燕</t>
  </si>
  <si>
    <t>452227********3929</t>
  </si>
  <si>
    <t>广西陪陪我健康科技有限公司柳州分公司</t>
  </si>
  <si>
    <t>莫翔</t>
  </si>
  <si>
    <t>452227********0015</t>
  </si>
  <si>
    <t>柳州市桂念餐饮管理有限公司</t>
  </si>
  <si>
    <t>李莹</t>
  </si>
  <si>
    <t>450222********0326</t>
  </si>
  <si>
    <t>广西第二声贸易有限公司</t>
  </si>
  <si>
    <t>刘莉芳</t>
  </si>
  <si>
    <t>450203********0729</t>
  </si>
  <si>
    <t>柳州市金贵房地产开发有限公司</t>
  </si>
  <si>
    <t>罗华丽</t>
  </si>
  <si>
    <t>452224********3089</t>
  </si>
  <si>
    <t>柳州金铸置业有限公司</t>
  </si>
  <si>
    <t>罗艳</t>
  </si>
  <si>
    <t>450221********1964</t>
  </si>
  <si>
    <t>柳州账易会计服务有限公司</t>
  </si>
  <si>
    <t>陈立平</t>
  </si>
  <si>
    <t>432423********1608</t>
  </si>
  <si>
    <t>广西鸣灿贸易有限责任公司</t>
  </si>
  <si>
    <t>蒙柳丽</t>
  </si>
  <si>
    <t>450205********1020</t>
  </si>
  <si>
    <t>广西启粤粮油食品供应链管理有限公司</t>
  </si>
  <si>
    <t>黄文周</t>
  </si>
  <si>
    <t>510213********1658</t>
  </si>
  <si>
    <t>广西铟泰科技有限公司</t>
  </si>
  <si>
    <t>蒋寰</t>
  </si>
  <si>
    <t>450202********0026</t>
  </si>
  <si>
    <t>柳州市舜宇劳务有限公司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</si>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</sst>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@"/>
    <numFmt numFmtId="177" formatCode="0.00_);[Red](0.00)"/>
    <numFmt numFmtId="178" formatCode="0.00_ "/>
    <numFmt numFmtId="179" formatCode="#,##0.00_);[Red](#,##0.00)"/>
    <numFmt numFmtId="180" formatCode="_ * #,##0.00_ ;_ * -#,##0.00_ ;_ * &quot;-&quot;??_ ;_ @_ "/>
    <numFmt numFmtId="181" formatCode="_ &quot;¥&quot;* #,##0.00_ ;_ &quot;¥&quot;* \-#,##0.00_ ;_ &quot;¥&quot;* &quot;-&quot;??_ ;_ @_ "/>
    <numFmt numFmtId="182" formatCode="0%"/>
    <numFmt numFmtId="183" formatCode="_ * #,##0_ ;_ * -#,##0_ ;_ * &quot;-&quot;_ ;_ @_ "/>
    <numFmt numFmtId="184" formatCode="_ &quot;¥&quot;* #,##0_ ;_ &quot;¥&quot;* \-#,##0_ ;_ &quot;¥&quot;* &quot;-&quot;_ ;_ @_ "/>
    <numFmt numFmtId="185" formatCode="_ &quot;¥&quot;* #,##0.00_ ;_ &quot;¥&quot;* \-#,##0.00_ ;_ &quot;¥&quot;* &quot;-&quot;??_ ;_ @_ "/>
    <numFmt numFmtId="186" formatCode="_ &quot;¥&quot;* #,##0_ ;_ &quot;¥&quot;* \-#,##0_ ;_ &quot;¥&quot;* &quot;-&quot;_ ;_ @_ "/>
    <numFmt numFmtId="187" formatCode="[DBNum2][$-804]General"/>
  </numFmts>
  <fonts count="47" x14ac:knownFonts="47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color rgb="FFFF0000"/>
      <name val="宋体"/>
      <charset val="134"/>
      <b/>
      <i val="0"/>
    </font>
    <font>
      <sz val="11.0"/>
      <name val="宋体"/>
      <charset val="134"/>
    </font>
    <font>
      <sz val="14.0"/>
      <color rgb="FFFF0000"/>
      <name val="宋体"/>
      <charset val="134"/>
      <b/>
      <i val="0"/>
    </font>
    <font>
      <sz val="11.0"/>
      <name val="CESI宋体-GB18030"/>
      <charset val="134"/>
    </font>
    <font>
      <sz val="10.0"/>
      <name val="宋体"/>
      <charset val="134"/>
    </font>
    <font>
      <sz val="11.0"/>
      <color rgb="FF000000"/>
      <name val="CESI宋体-GB18030"/>
      <charset val="134"/>
    </font>
    <font>
      <sz val="11.0"/>
      <color rgb="FF000000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1F497D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1F497D"/>
      <name val="等线"/>
      <charset val="134"/>
      <b/>
      <i val="0"/>
    </font>
    <font>
      <sz val="13.0"/>
      <color rgb="FF1F497D"/>
      <name val="等线"/>
      <charset val="134"/>
      <b/>
      <i val="0"/>
    </font>
    <font>
      <sz val="11.0"/>
      <color rgb="FF1F497D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0.0"/>
      <color rgb="FF000000"/>
      <name val="Arial"/>
      <family val="2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6">
    <xf numFmtId="0" fontId="0" fillId="0" borderId="0">
      <alignment vertical="center"/>
    </xf>
    <xf numFmtId="180" fontId="9" fillId="0" borderId="0" applyNumberFormat="1" applyAlignment="0" applyFont="0" applyBorder="0" applyFill="0" applyProtection="0">
      <alignment vertical="center"/>
    </xf>
    <xf numFmtId="181" fontId="9" fillId="0" borderId="0" applyNumberFormat="1" applyAlignment="0" applyFont="0" applyBorder="0" applyFill="0" applyProtection="0">
      <alignment vertical="center"/>
    </xf>
    <xf numFmtId="182" fontId="9" fillId="0" borderId="0" applyNumberFormat="1" applyAlignment="0" applyFont="0" applyBorder="0" applyFill="0" applyProtection="0">
      <alignment vertical="center"/>
    </xf>
    <xf numFmtId="183" fontId="9" fillId="0" borderId="0" applyNumberFormat="1" applyAlignment="0" applyFont="0" applyBorder="0" applyFill="0" applyProtection="0">
      <alignment vertical="center"/>
    </xf>
    <xf numFmtId="184" fontId="9" fillId="0" borderId="0" applyNumberFormat="1" applyAlignment="0" applyFo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9" fillId="3" borderId="14" applyNumberFormat="0" applyAlignment="0" applyFont="0" applyBorder="1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15" fillId="0" borderId="15" applyNumberFormat="0" applyAlignment="0" applyBorder="1" applyFill="0" applyProtection="0">
      <alignment vertical="center"/>
    </xf>
    <xf numFmtId="0" fontId="16" fillId="0" borderId="16" applyNumberFormat="0" applyAlignment="0" applyBorder="1" applyFill="0" applyProtection="0">
      <alignment vertical="center"/>
    </xf>
    <xf numFmtId="0" fontId="17" fillId="0" borderId="17" applyNumberFormat="0" applyAlignment="0" applyBorder="1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4" borderId="18" applyNumberFormat="0" applyAlignment="0" applyBorder="1" applyProtection="0">
      <alignment vertical="center"/>
    </xf>
    <xf numFmtId="0" fontId="19" fillId="5" borderId="19" applyNumberFormat="0" applyAlignment="0" applyBorder="1" applyProtection="0">
      <alignment vertical="center"/>
    </xf>
    <xf numFmtId="0" fontId="20" fillId="5" borderId="20" applyNumberFormat="0" applyAlignment="0" applyBorder="1" applyProtection="0">
      <alignment vertical="center"/>
    </xf>
    <xf numFmtId="0" fontId="21" fillId="6" borderId="21" applyNumberFormat="0" applyAlignment="0" applyBorder="1" applyProtection="0">
      <alignment vertical="center"/>
    </xf>
    <xf numFmtId="0" fontId="22" fillId="0" borderId="22" applyNumberFormat="0" applyAlignment="0" applyBorder="1" applyFill="0" applyProtection="0">
      <alignment vertical="center"/>
    </xf>
    <xf numFmtId="0" fontId="23" fillId="0" borderId="23" applyNumberFormat="0" applyAlignment="0" applyBorder="1" applyFill="0" applyProtection="0">
      <alignment vertical="center"/>
    </xf>
    <xf numFmtId="0" fontId="24" fillId="7" borderId="0" applyNumberFormat="0" applyAlignment="0" applyBorder="0" applyProtection="0">
      <alignment vertical="center"/>
    </xf>
    <xf numFmtId="0" fontId="25" fillId="8" borderId="0" applyNumberFormat="0" applyAlignment="0" applyBorder="0" applyProtection="0">
      <alignment vertical="center"/>
    </xf>
    <xf numFmtId="0" fontId="26" fillId="9" borderId="0" applyNumberFormat="0" applyAlignment="0" applyBorder="0" applyProtection="0">
      <alignment vertical="center"/>
    </xf>
    <xf numFmtId="0" fontId="27" fillId="10" borderId="0" applyNumberFormat="0" applyAlignment="0" applyBorder="0" applyProtection="0">
      <alignment vertical="center"/>
    </xf>
    <xf numFmtId="0" fontId="9" fillId="11" borderId="0" applyNumberFormat="0" applyAlignment="0" applyBorder="0" applyProtection="0">
      <alignment vertical="center"/>
    </xf>
    <xf numFmtId="0" fontId="9" fillId="12" borderId="0" applyNumberFormat="0" applyAlignment="0" applyBorder="0" applyProtection="0">
      <alignment vertical="center"/>
    </xf>
    <xf numFmtId="0" fontId="27" fillId="13" borderId="0" applyNumberFormat="0" applyAlignment="0" applyBorder="0" applyProtection="0">
      <alignment vertical="center"/>
    </xf>
    <xf numFmtId="0" fontId="27" fillId="14" borderId="0" applyNumberFormat="0" applyAlignment="0" applyBorder="0" applyProtection="0">
      <alignment vertical="center"/>
    </xf>
    <xf numFmtId="0" fontId="9" fillId="15" borderId="0" applyNumberFormat="0" applyAlignment="0" applyBorder="0" applyProtection="0">
      <alignment vertical="center"/>
    </xf>
    <xf numFmtId="0" fontId="9" fillId="16" borderId="0" applyNumberFormat="0" applyAlignment="0" applyBorder="0" applyProtection="0">
      <alignment vertical="center"/>
    </xf>
    <xf numFmtId="0" fontId="27" fillId="17" borderId="0" applyNumberFormat="0" applyAlignment="0" applyBorder="0" applyProtection="0">
      <alignment vertical="center"/>
    </xf>
    <xf numFmtId="0" fontId="27" fillId="18" borderId="0" applyNumberFormat="0" applyAlignment="0" applyBorder="0" applyProtection="0">
      <alignment vertical="center"/>
    </xf>
    <xf numFmtId="0" fontId="9" fillId="19" borderId="0" applyNumberFormat="0" applyAlignment="0" applyBorder="0" applyProtection="0">
      <alignment vertical="center"/>
    </xf>
    <xf numFmtId="0" fontId="9" fillId="20" borderId="0" applyNumberFormat="0" applyAlignment="0" applyBorder="0" applyProtection="0">
      <alignment vertical="center"/>
    </xf>
    <xf numFmtId="0" fontId="27" fillId="21" borderId="0" applyNumberFormat="0" applyAlignment="0" applyBorder="0" applyProtection="0">
      <alignment vertical="center"/>
    </xf>
    <xf numFmtId="0" fontId="27" fillId="22" borderId="0" applyNumberFormat="0" applyAlignment="0" applyBorder="0" applyProtection="0">
      <alignment vertical="center"/>
    </xf>
    <xf numFmtId="0" fontId="9" fillId="23" borderId="0" applyNumberFormat="0" applyAlignment="0" applyBorder="0" applyProtection="0">
      <alignment vertical="center"/>
    </xf>
    <xf numFmtId="0" fontId="9" fillId="24" borderId="0" applyNumberFormat="0" applyAlignment="0" applyBorder="0" applyProtection="0">
      <alignment vertical="center"/>
    </xf>
    <xf numFmtId="0" fontId="27" fillId="25" borderId="0" applyNumberFormat="0" applyAlignment="0" applyBorder="0" applyProtection="0">
      <alignment vertical="center"/>
    </xf>
    <xf numFmtId="0" fontId="27" fillId="26" borderId="0" applyNumberFormat="0" applyAlignment="0" applyBorder="0" applyProtection="0">
      <alignment vertical="center"/>
    </xf>
    <xf numFmtId="0" fontId="9" fillId="27" borderId="0" applyNumberFormat="0" applyAlignment="0" applyBorder="0" applyProtection="0">
      <alignment vertical="center"/>
    </xf>
    <xf numFmtId="0" fontId="9" fillId="28" borderId="0" applyNumberFormat="0" applyAlignment="0" applyBorder="0" applyProtection="0">
      <alignment vertical="center"/>
    </xf>
    <xf numFmtId="0" fontId="27" fillId="29" borderId="0" applyNumberFormat="0" applyAlignment="0" applyBorder="0" applyProtection="0">
      <alignment vertical="center"/>
    </xf>
    <xf numFmtId="0" fontId="27" fillId="30" borderId="0" applyNumberFormat="0" applyAlignment="0" applyBorder="0" applyProtection="0">
      <alignment vertical="center"/>
    </xf>
    <xf numFmtId="0" fontId="9" fillId="31" borderId="0" applyNumberFormat="0" applyAlignment="0" applyBorder="0" applyProtection="0">
      <alignment vertical="center"/>
    </xf>
    <xf numFmtId="0" fontId="9" fillId="32" borderId="0" applyNumberFormat="0" applyAlignment="0" applyBorder="0" applyProtection="0">
      <alignment vertical="center"/>
    </xf>
    <xf numFmtId="0" fontId="27" fillId="33" borderId="0" applyNumberFormat="0" applyAlignment="0" applyBorder="0" applyProtection="0">
      <alignment vertical="center"/>
    </xf>
    <xf numFmtId="185" fontId="28" fillId="0" borderId="0" applyNumberFormat="1" applyAlignment="0" applyFont="0" applyBorder="0" applyFill="0" applyProtection="0"/>
    <xf numFmtId="0" fontId="0" fillId="0" borderId="0">
      <alignment vertical="center"/>
    </xf>
    <xf numFmtId="0" fontId="0" fillId="0" borderId="0">
      <alignment vertical="center"/>
    </xf>
    <xf numFmtId="186" fontId="28" fillId="0" borderId="0" applyNumberFormat="1" applyAlignment="0" applyFont="0" applyBorder="0" applyFill="0" applyProtection="0"/>
    <xf numFmtId="187" fontId="0" fillId="0" borderId="0" applyNumberFormat="1"/>
    <xf numFmtId="0" fontId="0" fillId="0" borderId="0">
      <alignment vertical="center"/>
    </xf>
    <xf numFmtId="0" fontId="0" fillId="0" borderId="0">
      <alignment vertical="center"/>
    </xf>
    <xf numFmtId="183" fontId="28" fillId="0" borderId="0" applyNumberFormat="1" applyAlignment="0" applyFont="0" applyBorder="0" applyFill="0" applyProtection="0"/>
    <xf numFmtId="180" fontId="28" fillId="0" borderId="0" applyNumberFormat="1" applyAlignment="0" applyFont="0" applyBorder="0" applyFill="0" applyProtection="0"/>
    <xf numFmtId="0" fontId="0" fillId="0" borderId="0">
      <alignment vertical="center"/>
    </xf>
    <xf numFmtId="182" fontId="28" fillId="0" borderId="0" applyNumberFormat="1" applyAlignment="0" applyFont="0" applyBorder="0" applyFill="0" applyProtection="0"/>
    <xf numFmtId="0" fontId="0" fillId="0" borderId="0">
      <alignment vertical="center"/>
    </xf>
    <xf numFmtId="187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7" fontId="0" fillId="0" borderId="0" applyNumberFormat="1">
      <alignment vertical="center"/>
    </xf>
  </cellStyleXfs>
  <cellXfs count="141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horizontal="center" vertical="center"/>
    </xf>
    <xf numFmtId="176" fontId="0" fillId="0" borderId="0" applyNumberFormat="1" applyFill="1" xfId="0">
      <alignment horizontal="center" vertical="center" wrapText="1"/>
    </xf>
    <xf numFmtId="177" fontId="0" fillId="0" borderId="0" applyNumberFormat="1" applyFill="1" xfId="0">
      <alignment horizontal="center" vertical="center"/>
    </xf>
    <xf numFmtId="0" fontId="0" fillId="0" borderId="0" applyFill="1" xfId="0">
      <alignment horizontal="center" vertical="center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176" fontId="2" fillId="0" borderId="0" applyNumberFormat="1" applyBorder="1" applyFill="1" xfId="0">
      <alignment horizontal="center" vertical="center" wrapText="1"/>
    </xf>
    <xf numFmtId="0" fontId="3" fillId="0" borderId="0" applyFill="1" xfId="0">
      <alignment horizontal="center" vertical="center"/>
    </xf>
    <xf numFmtId="176" fontId="0" fillId="0" borderId="1" applyNumberFormat="1" applyBorder="1" applyFill="1" xfId="0">
      <alignment horizontal="center" vertical="center" wrapText="1"/>
    </xf>
    <xf numFmtId="0" fontId="4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3" fillId="0" borderId="0" applyNumberFormat="1" applyFill="1" xfId="0">
      <alignment horizontal="center" vertical="center"/>
    </xf>
    <xf numFmtId="176" fontId="5" fillId="0" borderId="0" applyNumberFormat="1" applyFill="1" xfId="0">
      <alignment horizontal="center" vertical="center"/>
    </xf>
    <xf numFmtId="178" fontId="6" fillId="0" borderId="4" applyNumberFormat="1" applyBorder="1" applyFill="1" xfId="0">
      <alignment horizontal="center" vertical="center" wrapText="1"/>
    </xf>
    <xf numFmtId="0" fontId="7" fillId="0" borderId="5" applyBorder="1" applyFill="1" xfId="0">
      <alignment horizontal="center" vertical="center"/>
    </xf>
    <xf numFmtId="0" fontId="7" fillId="0" borderId="6" applyBorder="1" applyFill="1" xfId="0">
      <alignment horizontal="center" vertical="center" wrapText="1"/>
    </xf>
    <xf numFmtId="0" fontId="4" fillId="0" borderId="7" applyBorder="1" applyFill="1" xfId="0">
      <alignment horizontal="center" vertical="center"/>
    </xf>
    <xf numFmtId="0" fontId="4" fillId="0" borderId="8" applyBorder="1" applyFill="1" xfId="0">
      <alignment horizontal="center" vertical="center"/>
    </xf>
    <xf numFmtId="0" fontId="4" fillId="0" borderId="9" applyBorder="1" applyFill="1" xfId="0">
      <alignment horizontal="center" vertical="center" wrapText="1"/>
    </xf>
    <xf numFmtId="179" fontId="6" fillId="0" borderId="10" applyNumberFormat="1" applyBorder="1" applyFill="1" xfId="0">
      <alignment horizontal="center" vertical="center" wrapText="1"/>
    </xf>
    <xf numFmtId="0" fontId="4" fillId="0" borderId="11" applyBorder="1" applyFill="1" xfId="0">
      <alignment horizontal="center" vertical="center"/>
    </xf>
    <xf numFmtId="176" fontId="8" fillId="0" borderId="12" applyNumberFormat="1" applyBorder="1" applyFill="1" xfId="0">
      <alignment horizontal="center" vertical="center" wrapText="1"/>
    </xf>
    <xf numFmtId="176" fontId="0" fillId="0" borderId="13" applyNumberFormat="1" applyBorder="1" applyFill="1" xfId="0">
      <alignment horizontal="center" vertical="center" wrapText="1"/>
    </xf>
    <xf numFmtId="0" fontId="0" fillId="0" borderId="0" xfId="0">
      <alignment vertical="center"/>
    </xf>
    <xf numFmtId="180" fontId="9" fillId="0" borderId="0" applyNumberFormat="1" xfId="0">
      <alignment vertical="center"/>
    </xf>
    <xf numFmtId="181" fontId="9" fillId="0" borderId="0" applyNumberFormat="1" xfId="0">
      <alignment vertical="center"/>
    </xf>
    <xf numFmtId="182" fontId="9" fillId="0" borderId="0" applyNumberFormat="1" xfId="0">
      <alignment vertical="center"/>
    </xf>
    <xf numFmtId="183" fontId="9" fillId="0" borderId="0" applyNumberFormat="1" xfId="0">
      <alignment vertical="center"/>
    </xf>
    <xf numFmtId="184" fontId="9" fillId="0" borderId="0" applyNumberFormat="1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9" fillId="3" borderId="14" applyBorder="1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15" fillId="0" borderId="15" applyBorder="1" xfId="0">
      <alignment vertical="center"/>
    </xf>
    <xf numFmtId="0" fontId="16" fillId="0" borderId="16" applyBorder="1" xfId="0">
      <alignment vertical="center"/>
    </xf>
    <xf numFmtId="0" fontId="17" fillId="0" borderId="17" applyBorder="1" xfId="0">
      <alignment vertical="center"/>
    </xf>
    <xf numFmtId="0" fontId="17" fillId="0" borderId="0" xfId="0">
      <alignment vertical="center"/>
    </xf>
    <xf numFmtId="0" fontId="18" fillId="4" borderId="18" applyBorder="1" xfId="0">
      <alignment vertical="center"/>
    </xf>
    <xf numFmtId="0" fontId="19" fillId="5" borderId="19" applyBorder="1" xfId="0">
      <alignment vertical="center"/>
    </xf>
    <xf numFmtId="0" fontId="20" fillId="5" borderId="20" applyBorder="1" xfId="0">
      <alignment vertical="center"/>
    </xf>
    <xf numFmtId="0" fontId="21" fillId="6" borderId="21" applyBorder="1" xfId="0">
      <alignment vertical="center"/>
    </xf>
    <xf numFmtId="0" fontId="22" fillId="0" borderId="22" applyBorder="1" xfId="0">
      <alignment vertical="center"/>
    </xf>
    <xf numFmtId="0" fontId="23" fillId="0" borderId="23" applyBorder="1" xfId="0">
      <alignment vertical="center"/>
    </xf>
    <xf numFmtId="0" fontId="24" fillId="7" borderId="0" xfId="0">
      <alignment vertical="center"/>
    </xf>
    <xf numFmtId="0" fontId="25" fillId="8" borderId="0" xfId="0">
      <alignment vertical="center"/>
    </xf>
    <xf numFmtId="0" fontId="26" fillId="9" borderId="0" xfId="0">
      <alignment vertical="center"/>
    </xf>
    <xf numFmtId="0" fontId="27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27" fillId="13" borderId="0" xfId="0">
      <alignment vertical="center"/>
    </xf>
    <xf numFmtId="0" fontId="27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27" fillId="17" borderId="0" xfId="0">
      <alignment vertical="center"/>
    </xf>
    <xf numFmtId="0" fontId="27" fillId="18" borderId="0" xfId="0">
      <alignment vertical="center"/>
    </xf>
    <xf numFmtId="0" fontId="9" fillId="19" borderId="0" xfId="0">
      <alignment vertical="center"/>
    </xf>
    <xf numFmtId="0" fontId="9" fillId="20" borderId="0" xfId="0">
      <alignment vertical="center"/>
    </xf>
    <xf numFmtId="0" fontId="27" fillId="21" borderId="0" xfId="0">
      <alignment vertical="center"/>
    </xf>
    <xf numFmtId="0" fontId="27" fillId="22" borderId="0" xfId="0">
      <alignment vertical="center"/>
    </xf>
    <xf numFmtId="0" fontId="9" fillId="23" borderId="0" xfId="0">
      <alignment vertical="center"/>
    </xf>
    <xf numFmtId="0" fontId="9" fillId="24" borderId="0" xfId="0">
      <alignment vertical="center"/>
    </xf>
    <xf numFmtId="0" fontId="27" fillId="25" borderId="0" xfId="0">
      <alignment vertical="center"/>
    </xf>
    <xf numFmtId="0" fontId="27" fillId="26" borderId="0" xfId="0">
      <alignment vertical="center"/>
    </xf>
    <xf numFmtId="0" fontId="9" fillId="27" borderId="0" xfId="0">
      <alignment vertical="center"/>
    </xf>
    <xf numFmtId="0" fontId="9" fillId="28" borderId="0" xfId="0">
      <alignment vertical="center"/>
    </xf>
    <xf numFmtId="0" fontId="27" fillId="29" borderId="0" xfId="0">
      <alignment vertical="center"/>
    </xf>
    <xf numFmtId="0" fontId="27" fillId="30" borderId="0" xfId="0">
      <alignment vertical="center"/>
    </xf>
    <xf numFmtId="0" fontId="9" fillId="31" borderId="0" xfId="0">
      <alignment vertical="center"/>
    </xf>
    <xf numFmtId="0" fontId="9" fillId="32" borderId="0" xfId="0">
      <alignment vertical="center"/>
    </xf>
    <xf numFmtId="0" fontId="27" fillId="33" borderId="0" xfId="0">
      <alignment vertical="center"/>
    </xf>
    <xf numFmtId="185" fontId="28" fillId="0" borderId="0" applyNumberFormat="1" xfId="0"/>
    <xf numFmtId="186" fontId="28" fillId="0" borderId="0" applyNumberFormat="1" xfId="0"/>
    <xf numFmtId="187" fontId="0" fillId="0" borderId="0" applyNumberFormat="1" xfId="0"/>
    <xf numFmtId="183" fontId="28" fillId="0" borderId="0" applyNumberFormat="1" xfId="0"/>
    <xf numFmtId="180" fontId="28" fillId="0" borderId="0" applyNumberFormat="1" xfId="0"/>
    <xf numFmtId="182" fontId="28" fillId="0" borderId="0" applyNumberFormat="1" xfId="0"/>
    <xf numFmtId="187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24" applyNumberFormat="1" applyBorder="1" applyFill="1" xfId="0">
      <alignment horizontal="center" vertical="center" wrapText="1"/>
    </xf>
    <xf numFmtId="0" fontId="4" fillId="0" borderId="25" applyBorder="1" applyFill="1" xfId="0">
      <alignment horizontal="center" vertical="center"/>
    </xf>
    <xf numFmtId="0" fontId="4" fillId="0" borderId="26" applyBorder="1" applyFill="1" xfId="0">
      <alignment horizontal="center" vertical="center"/>
    </xf>
    <xf numFmtId="0" fontId="4" fillId="0" borderId="27" applyBorder="1" applyFill="1" xfId="0">
      <alignment horizontal="center" vertical="center"/>
    </xf>
    <xf numFmtId="0" fontId="4" fillId="0" borderId="28" applyBorder="1" applyFill="1" xfId="0">
      <alignment horizontal="center" vertical="center" wrapText="1"/>
    </xf>
    <xf numFmtId="176" fontId="0" fillId="0" borderId="29" applyNumberFormat="1" applyBorder="1" applyFill="1" xfId="0">
      <alignment horizontal="center" vertical="center" wrapText="1"/>
    </xf>
    <xf numFmtId="176" fontId="2" fillId="0" borderId="0" applyNumberFormat="1" applyBorder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0" fontId="29" fillId="34" borderId="0" xfId="0">
      <alignment vertical="center"/>
    </xf>
    <xf numFmtId="0" fontId="30" fillId="35" borderId="0" xfId="0">
      <alignment vertical="center"/>
    </xf>
    <xf numFmtId="0" fontId="31" fillId="36" borderId="0" xfId="0">
      <alignment vertical="center"/>
    </xf>
    <xf numFmtId="0" fontId="32" fillId="37" borderId="30" applyBorder="1" xfId="0">
      <alignment vertical="center"/>
    </xf>
    <xf numFmtId="0" fontId="33" fillId="38" borderId="31" applyBorder="1" xfId="0">
      <alignment vertical="center"/>
    </xf>
    <xf numFmtId="0" fontId="34" fillId="0" borderId="0" xfId="0">
      <alignment vertical="center"/>
    </xf>
    <xf numFmtId="0" fontId="35" fillId="0" borderId="0" xfId="0">
      <alignment vertical="center"/>
    </xf>
    <xf numFmtId="0" fontId="36" fillId="0" borderId="32" applyBorder="1" xfId="0">
      <alignment vertical="center"/>
    </xf>
    <xf numFmtId="0" fontId="37" fillId="37" borderId="33" applyBorder="1" xfId="0">
      <alignment vertical="center"/>
    </xf>
    <xf numFmtId="0" fontId="38" fillId="39" borderId="34" applyBorder="1" xfId="0">
      <alignment vertical="center"/>
    </xf>
    <xf numFmtId="0" fontId="0" fillId="40" borderId="35" applyBorder="1" xfId="0">
      <alignment vertical="center"/>
    </xf>
    <xf numFmtId="0" fontId="39" fillId="0" borderId="0" xfId="0">
      <alignment vertical="center"/>
    </xf>
    <xf numFmtId="0" fontId="40" fillId="0" borderId="36" applyBorder="1" xfId="0">
      <alignment vertical="center"/>
    </xf>
    <xf numFmtId="0" fontId="41" fillId="0" borderId="37" applyBorder="1" xfId="0">
      <alignment vertical="center"/>
    </xf>
    <xf numFmtId="0" fontId="42" fillId="0" borderId="38" applyBorder="1" xfId="0">
      <alignment vertical="center"/>
    </xf>
    <xf numFmtId="0" fontId="42" fillId="0" borderId="0" xfId="0">
      <alignment vertical="center"/>
    </xf>
    <xf numFmtId="0" fontId="43" fillId="0" borderId="39" applyBorder="1" xfId="0">
      <alignment vertical="center"/>
    </xf>
    <xf numFmtId="0" fontId="44" fillId="41" borderId="0" xfId="0">
      <alignment vertical="center"/>
    </xf>
    <xf numFmtId="0" fontId="44" fillId="42" borderId="0" xfId="0">
      <alignment vertical="center"/>
    </xf>
    <xf numFmtId="0" fontId="44" fillId="43" borderId="0" xfId="0">
      <alignment vertical="center"/>
    </xf>
    <xf numFmtId="0" fontId="44" fillId="44" borderId="0" xfId="0">
      <alignment vertical="center"/>
    </xf>
    <xf numFmtId="0" fontId="44" fillId="45" borderId="0" xfId="0">
      <alignment vertical="center"/>
    </xf>
    <xf numFmtId="0" fontId="44" fillId="46" borderId="0" xfId="0">
      <alignment vertical="center"/>
    </xf>
    <xf numFmtId="0" fontId="44" fillId="47" borderId="0" xfId="0">
      <alignment vertical="center"/>
    </xf>
    <xf numFmtId="0" fontId="44" fillId="48" borderId="0" xfId="0">
      <alignment vertical="center"/>
    </xf>
    <xf numFmtId="0" fontId="44" fillId="49" borderId="0" xfId="0">
      <alignment vertical="center"/>
    </xf>
    <xf numFmtId="0" fontId="44" fillId="50" borderId="0" xfId="0">
      <alignment vertical="center"/>
    </xf>
    <xf numFmtId="0" fontId="44" fillId="51" borderId="0" xfId="0">
      <alignment vertical="center"/>
    </xf>
    <xf numFmtId="0" fontId="44" fillId="52" borderId="0" xfId="0">
      <alignment vertical="center"/>
    </xf>
    <xf numFmtId="0" fontId="45" fillId="53" borderId="0" xfId="0">
      <alignment vertical="center"/>
    </xf>
    <xf numFmtId="0" fontId="45" fillId="54" borderId="0" xfId="0">
      <alignment vertical="center"/>
    </xf>
    <xf numFmtId="0" fontId="45" fillId="55" borderId="0" xfId="0">
      <alignment vertical="center"/>
    </xf>
    <xf numFmtId="0" fontId="45" fillId="56" borderId="0" xfId="0">
      <alignment vertical="center"/>
    </xf>
    <xf numFmtId="0" fontId="45" fillId="57" borderId="0" xfId="0">
      <alignment vertical="center"/>
    </xf>
    <xf numFmtId="0" fontId="45" fillId="58" borderId="0" xfId="0">
      <alignment vertical="center"/>
    </xf>
    <xf numFmtId="0" fontId="45" fillId="59" borderId="0" xfId="0">
      <alignment vertical="center"/>
    </xf>
    <xf numFmtId="0" fontId="45" fillId="60" borderId="0" xfId="0">
      <alignment vertical="center"/>
    </xf>
    <xf numFmtId="0" fontId="45" fillId="61" borderId="0" xfId="0">
      <alignment vertical="center"/>
    </xf>
    <xf numFmtId="0" fontId="45" fillId="62" borderId="0" xfId="0">
      <alignment vertical="center"/>
    </xf>
    <xf numFmtId="0" fontId="45" fillId="63" borderId="0" xfId="0">
      <alignment vertical="center"/>
    </xf>
    <xf numFmtId="0" fontId="45" fillId="64" borderId="0" xfId="0">
      <alignment vertical="center"/>
    </xf>
    <xf numFmtId="182" fontId="0" fillId="0" borderId="0" applyNumberFormat="1" xfId="0">
      <alignment vertical="center"/>
    </xf>
    <xf numFmtId="185" fontId="0" fillId="0" borderId="0" applyNumberFormat="1" xfId="0">
      <alignment vertical="center"/>
    </xf>
    <xf numFmtId="186" fontId="0" fillId="0" borderId="0" applyNumberFormat="1" xfId="0">
      <alignment vertical="center"/>
    </xf>
    <xf numFmtId="180" fontId="0" fillId="0" borderId="0" applyNumberFormat="1" xfId="0">
      <alignment vertical="center"/>
    </xf>
    <xf numFmtId="183" fontId="0" fillId="0" borderId="0" applyNumberFormat="1" xfId="0">
      <alignment vertical="center"/>
    </xf>
    <xf numFmtId="0" fontId="0" fillId="0" borderId="0" xfId="0">
      <alignment horizontal="left" vertical="center"/>
    </xf>
    <xf numFmtId="176" fontId="0" fillId="0" borderId="40" applyNumberFormat="1" applyBorder="1" applyFill="1" xfId="0">
      <alignment horizontal="left" vertical="center" wrapText="1"/>
    </xf>
    <xf numFmtId="176" fontId="0" fillId="0" borderId="41" applyNumberFormat="1" applyBorder="1" applyFill="1" xfId="0">
      <alignment horizontal="left" vertical="center" wrapText="1"/>
    </xf>
    <xf numFmtId="0" fontId="0" fillId="0" borderId="0" xfId="0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65"/>
  <sheetViews>
    <sheetView tabSelected="1" zoomScaleNormal="100" topLeftCell="A1" workbookViewId="0">
      <selection activeCell="A4" activeCellId="0" sqref="A4"/>
    </sheetView>
  </sheetViews>
  <sheetFormatPr defaultRowHeight="14.25" defaultColWidth="9.0" x14ac:dyDescent="0.15"/>
  <cols>
    <col min="1" max="1" width="6.875" customWidth="1" style="2"/>
    <col min="2" max="2" width="10.625" customWidth="1" style="2"/>
    <col min="3" max="3" width="22.875" customWidth="1" style="2"/>
    <col min="4" max="4" width="22.125" customWidth="1" style="2"/>
    <col min="5" max="5" width="55.5" customWidth="1" style="3"/>
    <col min="6" max="6" width="17.375" customWidth="1" style="4"/>
    <col min="7" max="7" width="9.0" style="5"/>
    <col min="8" max="8" width="9.0" style="2"/>
    <col min="9" max="9" width="9.375" customWidth="1" style="2"/>
    <col min="10" max="16384" width="9.0" style="2"/>
  </cols>
  <sheetData>
    <row s="2" customFormat="1" ht="17.0" customHeight="1" x14ac:dyDescent="0.15" r="1" spans="1:7">
      <c r="A1" s="89" t="s">
        <v>0</v>
      </c>
      <c r="B1" s="89"/>
      <c r="C1" s="89"/>
      <c r="D1" s="89"/>
      <c r="E1" s="90"/>
      <c r="F1" s="89"/>
      <c r="G1" s="5"/>
    </row>
    <row s="2" customFormat="1" ht="57.0" customHeight="1" x14ac:dyDescent="0.15" r="2" spans="1:7">
      <c r="A2" s="88" t="s">
        <v>1</v>
      </c>
      <c r="B2" s="88"/>
      <c r="C2" s="88"/>
      <c r="D2" s="88"/>
      <c r="E2" s="88"/>
      <c r="F2" s="88"/>
      <c r="G2" s="9"/>
    </row>
    <row s="2" customFormat="1" ht="22.0" customHeight="1" x14ac:dyDescent="0.15" r="3" spans="1:7">
      <c r="A3" s="138" t="s">
        <v>2</v>
      </c>
      <c r="B3" s="138"/>
      <c r="C3" s="138"/>
      <c r="D3" s="138"/>
      <c r="E3" s="138"/>
      <c r="F3" s="138"/>
      <c r="G3" s="5"/>
    </row>
    <row s="2" customFormat="1" ht="29.0" customHeight="1" x14ac:dyDescent="0.15" r="4" spans="1:9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5"/>
      <c r="H4" s="13"/>
      <c r="I4" s="14"/>
    </row>
    <row s="2" customFormat="1" ht="19.0" customHeight="1" x14ac:dyDescent="0.15" r="5" spans="1:7">
      <c r="A5" s="11">
        <f>ROW()-4</f>
        <v>1</v>
      </c>
      <c r="B5" s="11" t="s">
        <v>9</v>
      </c>
      <c r="C5" s="11" t="s">
        <v>10</v>
      </c>
      <c r="D5" s="11" t="s">
        <v>11</v>
      </c>
      <c r="E5" s="12" t="s">
        <v>12</v>
      </c>
      <c r="F5" s="15">
        <v>1304.73</v>
      </c>
      <c r="G5" s="5"/>
    </row>
    <row s="2" customFormat="1" ht="19.0" customHeight="1" x14ac:dyDescent="0.15" r="6" spans="1:7">
      <c r="A6" s="11">
        <f>ROW()-4</f>
        <v>2</v>
      </c>
      <c r="B6" s="11" t="s">
        <v>13</v>
      </c>
      <c r="C6" s="11" t="s">
        <v>14</v>
      </c>
      <c r="D6" s="11" t="s">
        <v>11</v>
      </c>
      <c r="E6" s="12" t="s">
        <v>15</v>
      </c>
      <c r="F6" s="15">
        <v>1559.16</v>
      </c>
      <c r="G6" s="5"/>
    </row>
    <row s="2" customFormat="1" ht="19.0" customHeight="1" x14ac:dyDescent="0.15" r="7" spans="1:7">
      <c r="A7" s="11">
        <f>ROW()-4</f>
        <v>3</v>
      </c>
      <c r="B7" s="11" t="s">
        <v>16</v>
      </c>
      <c r="C7" s="11" t="s">
        <v>17</v>
      </c>
      <c r="D7" s="11" t="s">
        <v>11</v>
      </c>
      <c r="E7" s="12" t="s">
        <v>18</v>
      </c>
      <c r="F7" s="15">
        <v>1304.73</v>
      </c>
      <c r="G7" s="5"/>
    </row>
    <row s="2" customFormat="1" ht="19.0" customHeight="1" x14ac:dyDescent="0.15" r="8" spans="1:7">
      <c r="A8" s="11">
        <f>ROW()-4</f>
        <v>4</v>
      </c>
      <c r="B8" s="11" t="s">
        <v>19</v>
      </c>
      <c r="C8" s="11" t="s">
        <v>20</v>
      </c>
      <c r="D8" s="11" t="s">
        <v>11</v>
      </c>
      <c r="E8" s="16" t="s">
        <v>21</v>
      </c>
      <c r="F8" s="15">
        <v>1304.73</v>
      </c>
      <c r="G8" s="5"/>
    </row>
    <row s="2" customFormat="1" ht="19.0" customHeight="1" x14ac:dyDescent="0.15" r="9" spans="1:7">
      <c r="A9" s="11">
        <f>ROW()-4</f>
        <v>5</v>
      </c>
      <c r="B9" s="11" t="s">
        <v>22</v>
      </c>
      <c r="C9" s="11" t="s">
        <v>23</v>
      </c>
      <c r="D9" s="11" t="s">
        <v>11</v>
      </c>
      <c r="E9" s="12" t="s">
        <v>24</v>
      </c>
      <c r="F9" s="15">
        <v>2760.83</v>
      </c>
      <c r="G9" s="5"/>
    </row>
    <row s="2" customFormat="1" ht="19.0" customHeight="1" x14ac:dyDescent="0.15" r="10" spans="1:7">
      <c r="A10" s="11">
        <f>ROW()-4</f>
        <v>6</v>
      </c>
      <c r="B10" s="11" t="s">
        <v>25</v>
      </c>
      <c r="C10" s="11" t="s">
        <v>26</v>
      </c>
      <c r="D10" s="11" t="s">
        <v>11</v>
      </c>
      <c r="E10" s="12" t="s">
        <v>27</v>
      </c>
      <c r="F10" s="15">
        <v>1079.75</v>
      </c>
      <c r="G10" s="5"/>
    </row>
    <row s="2" customFormat="1" ht="19.0" customHeight="1" x14ac:dyDescent="0.15" r="11" spans="1:7">
      <c r="A11" s="11">
        <f>ROW()-4</f>
        <v>7</v>
      </c>
      <c r="B11" s="11" t="s">
        <v>28</v>
      </c>
      <c r="C11" s="11" t="s">
        <v>29</v>
      </c>
      <c r="D11" s="11" t="s">
        <v>11</v>
      </c>
      <c r="E11" s="12" t="s">
        <v>27</v>
      </c>
      <c r="F11" s="15">
        <v>1304.73</v>
      </c>
      <c r="G11" s="5"/>
    </row>
    <row s="2" customFormat="1" ht="19.0" customHeight="1" x14ac:dyDescent="0.15" r="12" spans="1:7">
      <c r="A12" s="11">
        <f>ROW()-4</f>
        <v>8</v>
      </c>
      <c r="B12" s="11" t="s">
        <v>30</v>
      </c>
      <c r="C12" s="11" t="s">
        <v>31</v>
      </c>
      <c r="D12" s="11" t="s">
        <v>11</v>
      </c>
      <c r="E12" s="12" t="s">
        <v>27</v>
      </c>
      <c r="F12" s="15">
        <v>1304.73</v>
      </c>
      <c r="G12" s="5"/>
    </row>
    <row s="2" customFormat="1" ht="19.0" customHeight="1" x14ac:dyDescent="0.15" r="13" spans="1:7">
      <c r="A13" s="11">
        <f>ROW()-4</f>
        <v>9</v>
      </c>
      <c r="B13" s="11" t="s">
        <v>32</v>
      </c>
      <c r="C13" s="11" t="s">
        <v>33</v>
      </c>
      <c r="D13" s="11" t="s">
        <v>11</v>
      </c>
      <c r="E13" s="12" t="s">
        <v>34</v>
      </c>
      <c r="F13" s="15">
        <v>665.46</v>
      </c>
      <c r="G13" s="5"/>
    </row>
    <row s="2" customFormat="1" ht="19.0" customHeight="1" x14ac:dyDescent="0.15" r="14" spans="1:7">
      <c r="A14" s="11">
        <f>ROW()-4</f>
        <v>10</v>
      </c>
      <c r="B14" s="11" t="s">
        <v>35</v>
      </c>
      <c r="C14" s="11" t="s">
        <v>36</v>
      </c>
      <c r="D14" s="11" t="s">
        <v>11</v>
      </c>
      <c r="E14" s="12" t="s">
        <v>24</v>
      </c>
      <c r="F14" s="15">
        <v>1297.22</v>
      </c>
      <c r="G14" s="5"/>
    </row>
    <row s="2" customFormat="1" ht="19.0" customHeight="1" x14ac:dyDescent="0.15" r="15" spans="1:7">
      <c r="A15" s="11">
        <f>ROW()-4</f>
        <v>11</v>
      </c>
      <c r="B15" s="11" t="s">
        <v>37</v>
      </c>
      <c r="C15" s="11" t="s">
        <v>38</v>
      </c>
      <c r="D15" s="11" t="s">
        <v>11</v>
      </c>
      <c r="E15" s="12" t="s">
        <v>39</v>
      </c>
      <c r="F15" s="15">
        <v>1304.82</v>
      </c>
      <c r="G15" s="5"/>
    </row>
    <row s="2" customFormat="1" ht="19.0" customHeight="1" x14ac:dyDescent="0.15" r="16" spans="1:7">
      <c r="A16" s="11">
        <f>ROW()-4</f>
        <v>12</v>
      </c>
      <c r="B16" s="11" t="s">
        <v>40</v>
      </c>
      <c r="C16" s="11" t="s">
        <v>41</v>
      </c>
      <c r="D16" s="11" t="s">
        <v>11</v>
      </c>
      <c r="E16" s="12" t="s">
        <v>39</v>
      </c>
      <c r="F16" s="15">
        <v>1304.73</v>
      </c>
      <c r="G16" s="5"/>
    </row>
    <row s="2" customFormat="1" ht="19.0" customHeight="1" x14ac:dyDescent="0.15" r="17" spans="1:7">
      <c r="A17" s="11">
        <f>ROW()-4</f>
        <v>13</v>
      </c>
      <c r="B17" s="11" t="s">
        <v>42</v>
      </c>
      <c r="C17" s="11" t="s">
        <v>43</v>
      </c>
      <c r="D17" s="11" t="s">
        <v>11</v>
      </c>
      <c r="E17" s="12" t="s">
        <v>39</v>
      </c>
      <c r="F17" s="15">
        <v>1300.26</v>
      </c>
      <c r="G17" s="5"/>
    </row>
    <row s="2" customFormat="1" ht="19.0" customHeight="1" x14ac:dyDescent="0.15" r="18" spans="1:7">
      <c r="A18" s="11">
        <f>ROW()-4</f>
        <v>14</v>
      </c>
      <c r="B18" s="11" t="s">
        <v>44</v>
      </c>
      <c r="C18" s="11" t="s">
        <v>45</v>
      </c>
      <c r="D18" s="11" t="s">
        <v>11</v>
      </c>
      <c r="E18" s="12" t="s">
        <v>39</v>
      </c>
      <c r="F18" s="15">
        <v>1304.73</v>
      </c>
      <c r="G18" s="5"/>
    </row>
    <row s="2" customFormat="1" ht="19.0" customHeight="1" x14ac:dyDescent="0.15" r="19" spans="1:7">
      <c r="A19" s="11">
        <f>ROW()-4</f>
        <v>15</v>
      </c>
      <c r="B19" s="11" t="s">
        <v>46</v>
      </c>
      <c r="C19" s="11" t="s">
        <v>47</v>
      </c>
      <c r="D19" s="11" t="s">
        <v>11</v>
      </c>
      <c r="E19" s="12" t="s">
        <v>48</v>
      </c>
      <c r="F19" s="15">
        <v>319.17</v>
      </c>
      <c r="G19" s="5"/>
    </row>
    <row s="2" customFormat="1" ht="19.0" customHeight="1" x14ac:dyDescent="0.15" r="20" spans="1:7">
      <c r="A20" s="11">
        <f>ROW()-4</f>
        <v>16</v>
      </c>
      <c r="B20" s="11" t="s">
        <v>49</v>
      </c>
      <c r="C20" s="11" t="s">
        <v>50</v>
      </c>
      <c r="D20" s="11" t="s">
        <v>11</v>
      </c>
      <c r="E20" s="12" t="s">
        <v>51</v>
      </c>
      <c r="F20" s="15">
        <v>1679.37</v>
      </c>
      <c r="G20" s="5"/>
    </row>
    <row s="2" customFormat="1" ht="19.0" customHeight="1" x14ac:dyDescent="0.15" r="21" spans="1:7">
      <c r="A21" s="11">
        <f>ROW()-4</f>
        <v>17</v>
      </c>
      <c r="B21" s="11" t="s">
        <v>52</v>
      </c>
      <c r="C21" s="11" t="s">
        <v>53</v>
      </c>
      <c r="D21" s="11" t="s">
        <v>11</v>
      </c>
      <c r="E21" s="12" t="s">
        <v>54</v>
      </c>
      <c r="F21" s="15">
        <v>1303.3</v>
      </c>
      <c r="G21" s="5"/>
    </row>
    <row s="2" customFormat="1" ht="19.0" customHeight="1" x14ac:dyDescent="0.15" r="22" spans="1:7">
      <c r="A22" s="11">
        <f>ROW()-4</f>
        <v>18</v>
      </c>
      <c r="B22" s="11" t="s">
        <v>55</v>
      </c>
      <c r="C22" s="11" t="s">
        <v>56</v>
      </c>
      <c r="D22" s="11" t="s">
        <v>11</v>
      </c>
      <c r="E22" s="12" t="s">
        <v>57</v>
      </c>
      <c r="F22" s="15">
        <v>1303.3</v>
      </c>
      <c r="G22" s="5"/>
    </row>
    <row s="2" customFormat="1" ht="19.0" customHeight="1" x14ac:dyDescent="0.15" r="23" spans="1:7">
      <c r="A23" s="11">
        <f>ROW()-4</f>
        <v>19</v>
      </c>
      <c r="B23" s="11" t="s">
        <v>58</v>
      </c>
      <c r="C23" s="11" t="s">
        <v>59</v>
      </c>
      <c r="D23" s="11" t="s">
        <v>11</v>
      </c>
      <c r="E23" s="12" t="s">
        <v>60</v>
      </c>
      <c r="F23" s="15">
        <v>644.75</v>
      </c>
      <c r="G23" s="5"/>
    </row>
    <row s="2" customFormat="1" ht="19.0" customHeight="1" x14ac:dyDescent="0.15" r="24" spans="1:7">
      <c r="A24" s="11">
        <f>ROW()-4</f>
        <v>20</v>
      </c>
      <c r="B24" s="11" t="s">
        <v>61</v>
      </c>
      <c r="C24" s="11" t="s">
        <v>62</v>
      </c>
      <c r="D24" s="11" t="s">
        <v>11</v>
      </c>
      <c r="E24" s="12" t="s">
        <v>63</v>
      </c>
      <c r="F24" s="15">
        <v>862.25</v>
      </c>
      <c r="G24" s="5"/>
    </row>
    <row s="2" customFormat="1" ht="19.0" customHeight="1" x14ac:dyDescent="0.15" r="25" spans="1:7">
      <c r="A25" s="11">
        <f>ROW()-4</f>
        <v>21</v>
      </c>
      <c r="B25" s="11" t="s">
        <v>64</v>
      </c>
      <c r="C25" s="11" t="s">
        <v>65</v>
      </c>
      <c r="D25" s="11" t="s">
        <v>11</v>
      </c>
      <c r="E25" s="12" t="s">
        <v>66</v>
      </c>
      <c r="F25" s="15">
        <v>108.75</v>
      </c>
      <c r="G25" s="5"/>
    </row>
    <row s="2" customFormat="1" ht="19.0" customHeight="1" x14ac:dyDescent="0.15" r="26" spans="1:7">
      <c r="A26" s="11">
        <f>ROW()-4</f>
        <v>22</v>
      </c>
      <c r="B26" s="11" t="s">
        <v>67</v>
      </c>
      <c r="C26" s="11" t="s">
        <v>68</v>
      </c>
      <c r="D26" s="11" t="s">
        <v>11</v>
      </c>
      <c r="E26" s="12" t="s">
        <v>69</v>
      </c>
      <c r="F26" s="15">
        <v>862.25</v>
      </c>
      <c r="G26" s="5"/>
    </row>
    <row s="2" customFormat="1" ht="19.0" customHeight="1" x14ac:dyDescent="0.15" r="27" spans="1:7">
      <c r="A27" s="11">
        <f>ROW()-4</f>
        <v>23</v>
      </c>
      <c r="B27" s="11" t="s">
        <v>70</v>
      </c>
      <c r="C27" s="11" t="s">
        <v>71</v>
      </c>
      <c r="D27" s="11" t="s">
        <v>11</v>
      </c>
      <c r="E27" s="12" t="s">
        <v>72</v>
      </c>
      <c r="F27" s="15">
        <v>862.25</v>
      </c>
      <c r="G27" s="5"/>
    </row>
    <row s="2" customFormat="1" ht="19.0" customHeight="1" x14ac:dyDescent="0.15" r="28" spans="1:7">
      <c r="A28" s="11">
        <f>ROW()-4</f>
        <v>24</v>
      </c>
      <c r="B28" s="11" t="s">
        <v>73</v>
      </c>
      <c r="C28" s="11" t="s">
        <v>74</v>
      </c>
      <c r="D28" s="11" t="s">
        <v>11</v>
      </c>
      <c r="E28" s="12" t="s">
        <v>75</v>
      </c>
      <c r="F28" s="15">
        <v>1304.73</v>
      </c>
      <c r="G28" s="5"/>
    </row>
    <row s="2" customFormat="1" ht="19.0" customHeight="1" x14ac:dyDescent="0.15" r="29" spans="1:7">
      <c r="A29" s="11">
        <f>ROW()-4</f>
        <v>25</v>
      </c>
      <c r="B29" s="11" t="s">
        <v>76</v>
      </c>
      <c r="C29" s="11" t="s">
        <v>77</v>
      </c>
      <c r="D29" s="11" t="s">
        <v>11</v>
      </c>
      <c r="E29" s="12" t="s">
        <v>78</v>
      </c>
      <c r="F29" s="15">
        <v>425.56</v>
      </c>
      <c r="G29" s="5"/>
    </row>
    <row s="2" customFormat="1" ht="19.0" customHeight="1" x14ac:dyDescent="0.15" r="30" spans="1:7">
      <c r="A30" s="11">
        <f>ROW()-4</f>
        <v>26</v>
      </c>
      <c r="B30" s="11" t="s">
        <v>79</v>
      </c>
      <c r="C30" s="11" t="s">
        <v>80</v>
      </c>
      <c r="D30" s="11" t="s">
        <v>11</v>
      </c>
      <c r="E30" s="12" t="s">
        <v>81</v>
      </c>
      <c r="F30" s="15">
        <v>862.25</v>
      </c>
      <c r="G30" s="5"/>
    </row>
    <row s="2" customFormat="1" ht="19.0" customHeight="1" x14ac:dyDescent="0.15" r="31" spans="1:7">
      <c r="A31" s="11">
        <f>ROW()-4</f>
        <v>27</v>
      </c>
      <c r="B31" s="11" t="s">
        <v>82</v>
      </c>
      <c r="C31" s="11" t="s">
        <v>83</v>
      </c>
      <c r="D31" s="11" t="s">
        <v>11</v>
      </c>
      <c r="E31" s="12" t="s">
        <v>84</v>
      </c>
      <c r="F31" s="15">
        <v>724.47</v>
      </c>
      <c r="G31" s="5"/>
    </row>
    <row s="2" customFormat="1" ht="19.0" customHeight="1" x14ac:dyDescent="0.15" r="32" spans="1:7">
      <c r="A32" s="11">
        <f>ROW()-4</f>
        <v>28</v>
      </c>
      <c r="B32" s="11" t="s">
        <v>85</v>
      </c>
      <c r="C32" s="11" t="s">
        <v>86</v>
      </c>
      <c r="D32" s="11" t="s">
        <v>11</v>
      </c>
      <c r="E32" s="12" t="s">
        <v>87</v>
      </c>
      <c r="F32" s="15">
        <v>1079.75</v>
      </c>
      <c r="G32" s="5"/>
    </row>
    <row s="2" customFormat="1" ht="19.0" customHeight="1" x14ac:dyDescent="0.15" r="33" spans="1:7">
      <c r="A33" s="11">
        <f>ROW()-4</f>
        <v>29</v>
      </c>
      <c r="B33" s="11" t="s">
        <v>88</v>
      </c>
      <c r="C33" s="11" t="s">
        <v>89</v>
      </c>
      <c r="D33" s="11" t="s">
        <v>11</v>
      </c>
      <c r="E33" s="12" t="s">
        <v>90</v>
      </c>
      <c r="F33" s="15">
        <v>434.97</v>
      </c>
      <c r="G33" s="5"/>
    </row>
    <row s="2" customFormat="1" ht="19.0" customHeight="1" x14ac:dyDescent="0.15" r="34" spans="1:7">
      <c r="A34" s="11">
        <f>ROW()-4</f>
        <v>30</v>
      </c>
      <c r="B34" s="11" t="s">
        <v>91</v>
      </c>
      <c r="C34" s="11" t="s">
        <v>92</v>
      </c>
      <c r="D34" s="11" t="s">
        <v>11</v>
      </c>
      <c r="E34" s="12" t="s">
        <v>93</v>
      </c>
      <c r="F34" s="15">
        <v>319.17</v>
      </c>
      <c r="G34" s="5"/>
    </row>
    <row s="2" customFormat="1" ht="19.0" customHeight="1" x14ac:dyDescent="0.15" r="35" spans="1:7">
      <c r="A35" s="11">
        <f>ROW()-4</f>
        <v>31</v>
      </c>
      <c r="B35" s="11" t="s">
        <v>94</v>
      </c>
      <c r="C35" s="11" t="s">
        <v>95</v>
      </c>
      <c r="D35" s="11" t="s">
        <v>11</v>
      </c>
      <c r="E35" s="12" t="s">
        <v>96</v>
      </c>
      <c r="F35" s="15">
        <v>1639.8</v>
      </c>
      <c r="G35" s="5"/>
    </row>
    <row s="2" customFormat="1" ht="19.0" customHeight="1" x14ac:dyDescent="0.15" r="36" spans="1:7">
      <c r="A36" s="11">
        <f>ROW()-4</f>
        <v>32</v>
      </c>
      <c r="B36" s="11" t="s">
        <v>97</v>
      </c>
      <c r="C36" s="11" t="s">
        <v>98</v>
      </c>
      <c r="D36" s="11" t="s">
        <v>11</v>
      </c>
      <c r="E36" s="12" t="s">
        <v>99</v>
      </c>
      <c r="F36" s="15">
        <v>862.25</v>
      </c>
      <c r="G36" s="5"/>
    </row>
    <row s="2" customFormat="1" ht="19.0" customHeight="1" x14ac:dyDescent="0.15" r="37" spans="1:7">
      <c r="A37" s="11">
        <f>ROW()-4</f>
        <v>33</v>
      </c>
      <c r="B37" s="11" t="s">
        <v>100</v>
      </c>
      <c r="C37" s="11" t="s">
        <v>101</v>
      </c>
      <c r="D37" s="11" t="s">
        <v>11</v>
      </c>
      <c r="E37" s="12" t="s">
        <v>102</v>
      </c>
      <c r="F37" s="15">
        <v>1304.73</v>
      </c>
      <c r="G37" s="5"/>
    </row>
    <row s="2" customFormat="1" ht="19.0" customHeight="1" x14ac:dyDescent="0.15" r="38" spans="1:7">
      <c r="A38" s="11">
        <f>ROW()-4</f>
        <v>34</v>
      </c>
      <c r="B38" s="11" t="s">
        <v>103</v>
      </c>
      <c r="C38" s="11" t="s">
        <v>104</v>
      </c>
      <c r="D38" s="11" t="s">
        <v>11</v>
      </c>
      <c r="E38" s="12" t="s">
        <v>105</v>
      </c>
      <c r="F38" s="15">
        <v>1297.22</v>
      </c>
      <c r="G38" s="5"/>
    </row>
    <row s="2" customFormat="1" ht="19.0" customHeight="1" x14ac:dyDescent="0.15" r="39" spans="1:7">
      <c r="A39" s="11">
        <f>ROW()-4</f>
        <v>35</v>
      </c>
      <c r="B39" s="11" t="s">
        <v>106</v>
      </c>
      <c r="C39" s="11" t="s">
        <v>107</v>
      </c>
      <c r="D39" s="11" t="s">
        <v>11</v>
      </c>
      <c r="E39" s="12" t="s">
        <v>108</v>
      </c>
      <c r="F39" s="15">
        <v>862.25</v>
      </c>
      <c r="G39" s="5"/>
    </row>
    <row s="2" customFormat="1" ht="19.0" customHeight="1" x14ac:dyDescent="0.15" r="40" spans="1:7">
      <c r="A40" s="11">
        <f>ROW()-4</f>
        <v>36</v>
      </c>
      <c r="B40" s="11" t="s">
        <v>109</v>
      </c>
      <c r="C40" s="11" t="s">
        <v>110</v>
      </c>
      <c r="D40" s="11" t="s">
        <v>11</v>
      </c>
      <c r="E40" s="12" t="s">
        <v>111</v>
      </c>
      <c r="F40" s="15">
        <v>559.81</v>
      </c>
      <c r="G40" s="5"/>
    </row>
    <row s="2" customFormat="1" ht="19.0" customHeight="1" x14ac:dyDescent="0.15" r="41" spans="1:7">
      <c r="A41" s="11">
        <f>ROW()-4</f>
        <v>37</v>
      </c>
      <c r="B41" s="11" t="s">
        <v>112</v>
      </c>
      <c r="C41" s="11" t="s">
        <v>113</v>
      </c>
      <c r="D41" s="11" t="s">
        <v>11</v>
      </c>
      <c r="E41" s="17" t="s">
        <v>114</v>
      </c>
      <c r="F41" s="15">
        <v>420.69</v>
      </c>
      <c r="G41" s="5"/>
    </row>
    <row s="2" customFormat="1" ht="19.0" customHeight="1" x14ac:dyDescent="0.15" r="42" spans="1:7">
      <c r="A42" s="11">
        <f>ROW()-4</f>
        <v>38</v>
      </c>
      <c r="B42" s="11" t="s">
        <v>115</v>
      </c>
      <c r="C42" s="11" t="s">
        <v>116</v>
      </c>
      <c r="D42" s="11" t="s">
        <v>11</v>
      </c>
      <c r="E42" s="12" t="s">
        <v>15</v>
      </c>
      <c r="F42" s="15">
        <v>1304.73</v>
      </c>
      <c r="G42" s="5"/>
    </row>
    <row s="2" customFormat="1" ht="19.0" customHeight="1" x14ac:dyDescent="0.15" r="43" spans="1:7">
      <c r="A43" s="11">
        <f>ROW()-4</f>
        <v>39</v>
      </c>
      <c r="B43" s="11" t="s">
        <v>117</v>
      </c>
      <c r="C43" s="11" t="s">
        <v>118</v>
      </c>
      <c r="D43" s="11" t="s">
        <v>11</v>
      </c>
      <c r="E43" s="12" t="s">
        <v>119</v>
      </c>
      <c r="F43" s="15">
        <v>572.24</v>
      </c>
      <c r="G43" s="5"/>
    </row>
    <row s="2" customFormat="1" ht="19.0" customHeight="1" x14ac:dyDescent="0.15" r="44" spans="1:7">
      <c r="A44" s="11">
        <f>ROW()-4</f>
        <v>40</v>
      </c>
      <c r="B44" s="11" t="s">
        <v>120</v>
      </c>
      <c r="C44" s="11" t="s">
        <v>121</v>
      </c>
      <c r="D44" s="11" t="s">
        <v>11</v>
      </c>
      <c r="E44" s="12" t="s">
        <v>122</v>
      </c>
      <c r="F44" s="15">
        <v>1304.73</v>
      </c>
      <c r="G44" s="5"/>
    </row>
    <row s="2" customFormat="1" ht="19.0" customHeight="1" x14ac:dyDescent="0.15" r="45" spans="1:7">
      <c r="A45" s="11">
        <f>ROW()-4</f>
        <v>41</v>
      </c>
      <c r="B45" s="11" t="s">
        <v>123</v>
      </c>
      <c r="C45" s="11" t="s">
        <v>124</v>
      </c>
      <c r="D45" s="11" t="s">
        <v>11</v>
      </c>
      <c r="E45" s="12" t="s">
        <v>125</v>
      </c>
      <c r="F45" s="15">
        <v>1304.73</v>
      </c>
      <c r="G45" s="5"/>
    </row>
    <row s="2" customFormat="1" ht="19.0" customHeight="1" x14ac:dyDescent="0.15" r="46" spans="1:7">
      <c r="A46" s="11">
        <f>ROW()-4</f>
        <v>42</v>
      </c>
      <c r="B46" s="11" t="s">
        <v>126</v>
      </c>
      <c r="C46" s="11" t="s">
        <v>127</v>
      </c>
      <c r="D46" s="11" t="s">
        <v>11</v>
      </c>
      <c r="E46" s="12" t="s">
        <v>128</v>
      </c>
      <c r="F46" s="15">
        <v>971</v>
      </c>
      <c r="G46" s="5"/>
    </row>
    <row s="2" customFormat="1" ht="19.0" customHeight="1" x14ac:dyDescent="0.15" r="47" spans="1:7">
      <c r="A47" s="11">
        <f>ROW()-4</f>
        <v>43</v>
      </c>
      <c r="B47" s="11" t="s">
        <v>129</v>
      </c>
      <c r="C47" s="11" t="s">
        <v>130</v>
      </c>
      <c r="D47" s="11" t="s">
        <v>11</v>
      </c>
      <c r="E47" s="12" t="s">
        <v>131</v>
      </c>
      <c r="F47" s="15">
        <v>433.45</v>
      </c>
      <c r="G47" s="5"/>
    </row>
    <row s="2" customFormat="1" ht="19.0" customHeight="1" x14ac:dyDescent="0.15" r="48" spans="1:7">
      <c r="A48" s="11">
        <f>ROW()-4</f>
        <v>44</v>
      </c>
      <c r="B48" s="11" t="s">
        <v>132</v>
      </c>
      <c r="C48" s="11" t="s">
        <v>133</v>
      </c>
      <c r="D48" s="11" t="s">
        <v>11</v>
      </c>
      <c r="E48" s="12" t="s">
        <v>134</v>
      </c>
      <c r="F48" s="15">
        <v>862.25</v>
      </c>
      <c r="G48" s="5"/>
    </row>
    <row s="2" customFormat="1" ht="19.0" customHeight="1" x14ac:dyDescent="0.15" r="49" spans="1:7">
      <c r="A49" s="11">
        <f>ROW()-4</f>
        <v>45</v>
      </c>
      <c r="B49" s="11" t="s">
        <v>135</v>
      </c>
      <c r="C49" s="11" t="s">
        <v>136</v>
      </c>
      <c r="D49" s="11" t="s">
        <v>11</v>
      </c>
      <c r="E49" s="12" t="s">
        <v>137</v>
      </c>
      <c r="F49" s="15">
        <v>536</v>
      </c>
      <c r="G49" s="5"/>
    </row>
    <row s="2" customFormat="1" ht="19.0" customHeight="1" x14ac:dyDescent="0.15" r="50" spans="1:7">
      <c r="A50" s="11">
        <f>ROW()-4</f>
        <v>46</v>
      </c>
      <c r="B50" s="11" t="s">
        <v>138</v>
      </c>
      <c r="C50" s="11" t="s">
        <v>139</v>
      </c>
      <c r="D50" s="11" t="s">
        <v>11</v>
      </c>
      <c r="E50" s="12" t="s">
        <v>140</v>
      </c>
      <c r="F50" s="15">
        <v>536</v>
      </c>
      <c r="G50" s="5"/>
    </row>
    <row s="2" customFormat="1" ht="19.0" customHeight="1" x14ac:dyDescent="0.15" r="51" spans="1:7">
      <c r="A51" s="11">
        <f>ROW()-4</f>
        <v>47</v>
      </c>
      <c r="B51" s="11" t="s">
        <v>141</v>
      </c>
      <c r="C51" s="11" t="s">
        <v>142</v>
      </c>
      <c r="D51" s="11" t="s">
        <v>11</v>
      </c>
      <c r="E51" s="12" t="s">
        <v>143</v>
      </c>
      <c r="F51" s="15">
        <v>106.39</v>
      </c>
      <c r="G51" s="5"/>
    </row>
    <row s="2" customFormat="1" ht="19.0" customHeight="1" x14ac:dyDescent="0.15" r="52" spans="1:7">
      <c r="A52" s="11">
        <f>ROW()-4</f>
        <v>48</v>
      </c>
      <c r="B52" s="11" t="s">
        <v>144</v>
      </c>
      <c r="C52" s="11" t="s">
        <v>145</v>
      </c>
      <c r="D52" s="11" t="s">
        <v>11</v>
      </c>
      <c r="E52" s="12" t="s">
        <v>146</v>
      </c>
      <c r="F52" s="15">
        <v>1304.73</v>
      </c>
      <c r="G52" s="5"/>
    </row>
    <row s="2" customFormat="1" ht="19.0" customHeight="1" x14ac:dyDescent="0.15" r="53" spans="1:7">
      <c r="A53" s="11">
        <f>ROW()-4</f>
        <v>49</v>
      </c>
      <c r="B53" s="11" t="s">
        <v>147</v>
      </c>
      <c r="C53" s="11" t="s">
        <v>148</v>
      </c>
      <c r="D53" s="11" t="s">
        <v>11</v>
      </c>
      <c r="E53" s="12" t="s">
        <v>149</v>
      </c>
      <c r="F53" s="15">
        <v>2047.44</v>
      </c>
      <c r="G53" s="5"/>
    </row>
    <row s="2" customFormat="1" ht="19.0" customHeight="1" x14ac:dyDescent="0.15" r="54" spans="1:7">
      <c r="A54" s="11">
        <f>ROW()-4</f>
        <v>50</v>
      </c>
      <c r="B54" s="11" t="s">
        <v>150</v>
      </c>
      <c r="C54" s="11" t="s">
        <v>151</v>
      </c>
      <c r="D54" s="11" t="s">
        <v>11</v>
      </c>
      <c r="E54" s="12" t="s">
        <v>152</v>
      </c>
      <c r="F54" s="15">
        <v>755.05</v>
      </c>
      <c r="G54" s="5"/>
    </row>
    <row s="2" customFormat="1" ht="19.0" customHeight="1" x14ac:dyDescent="0.15" r="55" spans="1:7">
      <c r="A55" s="11">
        <f>ROW()-4</f>
        <v>51</v>
      </c>
      <c r="B55" s="11" t="s">
        <v>153</v>
      </c>
      <c r="C55" s="11" t="s">
        <v>154</v>
      </c>
      <c r="D55" s="11" t="s">
        <v>11</v>
      </c>
      <c r="E55" s="12" t="s">
        <v>155</v>
      </c>
      <c r="F55" s="15">
        <v>862.25</v>
      </c>
      <c r="G55" s="5"/>
    </row>
    <row s="2" customFormat="1" ht="19.0" customHeight="1" x14ac:dyDescent="0.15" r="56" spans="1:7">
      <c r="A56" s="11">
        <f>ROW()-4</f>
        <v>52</v>
      </c>
      <c r="B56" s="11" t="s">
        <v>156</v>
      </c>
      <c r="C56" s="11" t="s">
        <v>157</v>
      </c>
      <c r="D56" s="11" t="s">
        <v>11</v>
      </c>
      <c r="E56" s="12" t="s">
        <v>158</v>
      </c>
      <c r="F56" s="15">
        <v>107.2</v>
      </c>
      <c r="G56" s="5"/>
    </row>
    <row s="2" customFormat="1" ht="19.0" customHeight="1" x14ac:dyDescent="0.15" r="57" spans="1:7">
      <c r="A57" s="11">
        <f>ROW()-4</f>
        <v>53</v>
      </c>
      <c r="B57" s="11" t="s">
        <v>159</v>
      </c>
      <c r="C57" s="11" t="s">
        <v>160</v>
      </c>
      <c r="D57" s="11" t="s">
        <v>11</v>
      </c>
      <c r="E57" s="12" t="s">
        <v>161</v>
      </c>
      <c r="F57" s="15">
        <v>1890</v>
      </c>
      <c r="G57" s="5"/>
    </row>
    <row s="2" customFormat="1" ht="19.0" customHeight="1" x14ac:dyDescent="0.15" r="58" spans="1:7">
      <c r="A58" s="11">
        <f>ROW()-4</f>
        <v>54</v>
      </c>
      <c r="B58" s="11" t="s">
        <v>162</v>
      </c>
      <c r="C58" s="11" t="s">
        <v>163</v>
      </c>
      <c r="D58" s="11" t="s">
        <v>11</v>
      </c>
      <c r="E58" s="12" t="s">
        <v>164</v>
      </c>
      <c r="F58" s="15">
        <v>862.25</v>
      </c>
      <c r="G58" s="5"/>
    </row>
    <row s="2" customFormat="1" ht="19.0" customHeight="1" x14ac:dyDescent="0.15" r="59" spans="1:7">
      <c r="A59" s="85" t="s">
        <v>165</v>
      </c>
      <c r="B59" s="84"/>
      <c r="C59" s="84"/>
      <c r="D59" s="84"/>
      <c r="E59" s="86"/>
      <c r="F59" s="21">
        <f>SUM(F5:F58)</f>
        <v>54904.09000000001</v>
      </c>
      <c r="G59" s="5"/>
    </row>
    <row s="2" customFormat="1" ht="19.0" customHeight="1" x14ac:dyDescent="0.15" r="60" spans="1:7">
      <c r="A60" s="85" t="s">
        <v>166</v>
      </c>
      <c r="B60" s="84"/>
      <c r="C60" s="84"/>
      <c r="D60" s="83"/>
      <c r="E60" s="12" t="str">
        <f>IF(F59&lt;0,"负","")&amp;IF(F59=0,"",IF(ABS(F59)&lt;0.995,"",IF(AND(RIGHT(INT(ROUND(ABS(F59),2)/10000))="0",RIGHT(INT(ROUND(ABS(F59),2)/1000))&lt;&gt;"0"),SUBSTITUTE(TEXT(INT(ROUND(ABS(F59),2)),"[DBNum2]"),"万","万零"),TEXT(INT(ROUND(ABS(F59),2)),"[DBNum2]"))&amp;"元")&amp;IF(RIGHT(TEXT(F59,".00"),2)*1=0,IF(ABS(#REF!)&lt;0.005,"","整"),IF(ABS(F59)&lt;0.095,"",IF((LEFT(RIGHT(TEXT(F59,".00"),2))&lt;&gt;"0")*(ABS(F59)&gt;=1),IF(RIGHT(TRUNC(F59),1)&gt;="1","","零"),"")&amp;TEXT(LEFT(RIGHT(TEXT(F59,".00"),2)),"[dbnum2]"))&amp;IF(LEFT(RIGHT(TEXT(F59,".00"),2))*1=0,"","角")&amp;IF(RIGHT(TEXT(F59,".00"))*1=0,"整",TEXT(RIGHT(TEXT(F59,".00")),"[dbnum2]")&amp;"分")))</f>
        <v>伍万肆仟玖佰零肆元零玖分</v>
      </c>
      <c r="F60" s="23"/>
      <c r="G60" s="5"/>
    </row>
    <row s="2" customFormat="1" ht="39.75" customHeight="1" x14ac:dyDescent="0.15" r="61" spans="1:7">
      <c r="A61" s="139" t="s">
        <v>167</v>
      </c>
      <c r="B61" s="139"/>
      <c r="C61" s="139"/>
      <c r="D61" s="139"/>
      <c r="E61" s="139"/>
      <c r="F61" s="139"/>
      <c r="G61" s="5"/>
    </row>
    <row s="2" customFormat="1" ht="18.0" x14ac:dyDescent="0.15" r="62" spans="5:7">
      <c r="E62" s="3"/>
      <c r="F62" s="4"/>
      <c r="G62" s="5"/>
    </row>
    <row s="2" customFormat="1" ht="18.0" x14ac:dyDescent="0.15" r="63" spans="5:7">
      <c r="E63" s="3"/>
      <c r="F63" s="4"/>
      <c r="G63" s="5"/>
    </row>
    <row s="2" customFormat="1" ht="18.0" x14ac:dyDescent="0.15" r="64" spans="5:7">
      <c r="E64" s="3"/>
      <c r="F64" s="4"/>
      <c r="G64" s="5"/>
    </row>
  </sheetData>
  <mergeCells count="6">
    <mergeCell ref="A1:F1"/>
    <mergeCell ref="A2:F2"/>
    <mergeCell ref="A3:F3"/>
    <mergeCell ref="A59:E59"/>
    <mergeCell ref="A60:D60"/>
    <mergeCell ref="A61:F61"/>
  </mergeCells>
  <phoneticPr fontId="0" type="noConversion"/>
  <pageMargins left="0.5902777975938452" right="0.4722222099154015" top="0.3930555553886834" bottom="0.432638906118438" header="0.23611110495770074" footer="0.1180555524788503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3</cp:revision>
  <cp:lastPrinted>2026-07-04T01:19:00Z</cp:lastPrinted>
  <dcterms:created xsi:type="dcterms:W3CDTF">2026-01-17T05:07:00Z</dcterms:created>
  <dcterms:modified xsi:type="dcterms:W3CDTF">2026-09-23T07:46:25Z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