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2" r:id="rId1"/>
  </sheets>
  <definedNames>
    <definedName name="_xlnm._FilterDatabase" localSheetId="0" hidden="1">Sheet1!$A$4:$F$227</definedName>
    <definedName name="_xlnm.Print_Titles" localSheetId="0">Sheet1!$4:$4</definedName>
    <definedName name="_xlnm.Print_Area" localSheetId="0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<sst xmlns="http://schemas.openxmlformats.org/spreadsheetml/2006/main" count="895" uniqueCount="544">
  <si>
    <t>附件</t>
  </si>
  <si>
    <t>城中区2026年第十一批重点群体个人社会保险补贴名单公示表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</si>
  <si>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</si>
  <si>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</si>
  <si>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</si>
  <si>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</si>
  <si>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</si>
  <si>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</si>
  <si>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</si>
  <si>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身份证脱敏</t>
  </si>
  <si>
    <t>李晟</t>
  </si>
  <si>
    <t>450204********0639</t>
  </si>
  <si>
    <t>登记失业半年以上人员</t>
  </si>
  <si>
    <t>广西赛锐文体发展有限公司</t>
  </si>
  <si>
    <t>人数</t>
  </si>
  <si>
    <t>吴艳</t>
  </si>
  <si>
    <t>452228********2025</t>
  </si>
  <si>
    <t>柳州市柒柒贰贸易有限责任公司</t>
  </si>
  <si>
    <t>单位</t>
  </si>
  <si>
    <t>陈俊清</t>
  </si>
  <si>
    <t>420624********266X</t>
  </si>
  <si>
    <t>广西念岚砚健康管理服务有限公司</t>
  </si>
  <si>
    <t>韦光好</t>
  </si>
  <si>
    <t>450221********2431</t>
  </si>
  <si>
    <t>广西勤丰裕工程有限公司</t>
  </si>
  <si>
    <t>周明珠</t>
  </si>
  <si>
    <t>450205********1348</t>
  </si>
  <si>
    <t>柳州途睿科技有限公司</t>
  </si>
  <si>
    <t>阮萍</t>
  </si>
  <si>
    <t>450205********1327</t>
  </si>
  <si>
    <t>柳州师道教育发展有限公司</t>
  </si>
  <si>
    <t>邱玉婷</t>
  </si>
  <si>
    <t>452224********3526</t>
  </si>
  <si>
    <t>柳州蚂蚁会计服务有限公司</t>
  </si>
  <si>
    <t>覃丽梅</t>
  </si>
  <si>
    <t>452224********3024</t>
  </si>
  <si>
    <t>柳州市远先纺织品有限公司</t>
  </si>
  <si>
    <t>黄祥忠</t>
  </si>
  <si>
    <t>450211********111X</t>
  </si>
  <si>
    <t>深圳市紫源商业管理有限公司广西柳州分公司</t>
  </si>
  <si>
    <t>梁斌</t>
  </si>
  <si>
    <t>450205********1016</t>
  </si>
  <si>
    <t>广西泛北部湾发展有限公司</t>
  </si>
  <si>
    <t>翁莉萍</t>
  </si>
  <si>
    <t>450204********1422</t>
  </si>
  <si>
    <t>柳州市秦钺机械科技有限公司</t>
  </si>
  <si>
    <t>胡云川</t>
  </si>
  <si>
    <t>510221********5811</t>
  </si>
  <si>
    <t>广西万翔工程质量检测有限公司</t>
  </si>
  <si>
    <t>罗志军</t>
  </si>
  <si>
    <t>450211********0016</t>
  </si>
  <si>
    <t>广西巨方物流有限公司</t>
  </si>
  <si>
    <t>郭莉</t>
  </si>
  <si>
    <t>450203********078X</t>
  </si>
  <si>
    <t>柳州骏朋汽车有限公司</t>
  </si>
  <si>
    <t>李文刚</t>
  </si>
  <si>
    <t>450202********0012</t>
  </si>
  <si>
    <t>柳州市通和物业服务有限责任公司</t>
  </si>
  <si>
    <t>谭莉</t>
  </si>
  <si>
    <t>430426********5486</t>
  </si>
  <si>
    <t>重庆市渝中区龙环天下网络科技有限公司柳州分公司</t>
  </si>
  <si>
    <t>吴筱</t>
  </si>
  <si>
    <t>450203********1342</t>
  </si>
  <si>
    <t>广西陪陪我健康科技有限公司柳州分公司</t>
  </si>
  <si>
    <t>吴世明</t>
  </si>
  <si>
    <t>452223********253X</t>
  </si>
  <si>
    <t>广西多通供应链管理有限公司</t>
  </si>
  <si>
    <t>黄幸丰</t>
  </si>
  <si>
    <t>450222********1347</t>
  </si>
  <si>
    <t>广西运双贸易有限公司</t>
  </si>
  <si>
    <t>陈兰兰</t>
  </si>
  <si>
    <t>450203********0329</t>
  </si>
  <si>
    <t>黎柳艳</t>
  </si>
  <si>
    <t>450221********0923</t>
  </si>
  <si>
    <t>安徽几何服务外包有限公司柳州分公司</t>
  </si>
  <si>
    <t>韦经朗</t>
  </si>
  <si>
    <t>450221********3932</t>
  </si>
  <si>
    <t>柳州市鑫竔龙智造科技有限公司</t>
  </si>
  <si>
    <t>蓝恩旺</t>
  </si>
  <si>
    <t>510214********231X</t>
  </si>
  <si>
    <t>广西康泽信息科技有限公司</t>
  </si>
  <si>
    <t>陶远章</t>
  </si>
  <si>
    <t>452223********1027</t>
  </si>
  <si>
    <t>广西杰咏物业服务有限公司</t>
  </si>
  <si>
    <t>唐霞</t>
  </si>
  <si>
    <t>452323********3146</t>
  </si>
  <si>
    <t>柳州新桂传媒有限公司</t>
  </si>
  <si>
    <t>刘建辉</t>
  </si>
  <si>
    <t>450205********0014</t>
  </si>
  <si>
    <t>广西桂春工程项目管理咨询有限公司柳州第一分公司</t>
  </si>
  <si>
    <t>谭波</t>
  </si>
  <si>
    <t>450203********0759</t>
  </si>
  <si>
    <t>广西柳州志启教育咨询有限公司</t>
  </si>
  <si>
    <t>唐建华</t>
  </si>
  <si>
    <t>450311********1510</t>
  </si>
  <si>
    <t>柳州市诚明科技有限公司</t>
  </si>
  <si>
    <t>林娟</t>
  </si>
  <si>
    <t>450205********1328</t>
  </si>
  <si>
    <t>广西互牧信息科技有限公司</t>
  </si>
  <si>
    <t>陈福荣</t>
  </si>
  <si>
    <t>452628********0023</t>
  </si>
  <si>
    <t>柳州市安捷教育咨询有限公司</t>
  </si>
  <si>
    <t>于海娟</t>
  </si>
  <si>
    <t>150430********0265</t>
  </si>
  <si>
    <t>柳州市新引擎科技有限公司</t>
  </si>
  <si>
    <t>廖文</t>
  </si>
  <si>
    <t>450204********0611</t>
  </si>
  <si>
    <t>柳州市佳速运输有限公司</t>
  </si>
  <si>
    <t>冯欢</t>
  </si>
  <si>
    <t>452229********0047</t>
  </si>
  <si>
    <t>广西长进城市更新科技有限公司</t>
  </si>
  <si>
    <t>何迪</t>
  </si>
  <si>
    <t>450202********0611</t>
  </si>
  <si>
    <t>柳州华益盛劳务服务有限公司</t>
  </si>
  <si>
    <t>梁文雄</t>
  </si>
  <si>
    <t>450211********0311</t>
  </si>
  <si>
    <t>柳州兴瑞合企业管理有限公司</t>
  </si>
  <si>
    <t>陆华滨</t>
  </si>
  <si>
    <t>450204********0025</t>
  </si>
  <si>
    <t>广西柳州优富科技咨询服务有限公司</t>
  </si>
  <si>
    <t>梁芳</t>
  </si>
  <si>
    <t>452226********5206</t>
  </si>
  <si>
    <t>广西美家汇餐饮管理有限公司</t>
  </si>
  <si>
    <t>黄雅新</t>
  </si>
  <si>
    <t>452701********0328</t>
  </si>
  <si>
    <t>广西柳州市温馨广顺餐饮服务有限公司</t>
  </si>
  <si>
    <t>谢柳静</t>
  </si>
  <si>
    <t>450222********1320</t>
  </si>
  <si>
    <t>陈年香</t>
  </si>
  <si>
    <t>431121********8020</t>
  </si>
  <si>
    <t>柳州华远运输有限公司</t>
  </si>
  <si>
    <t>张凯彬</t>
  </si>
  <si>
    <t>452226********6624</t>
  </si>
  <si>
    <t>广西元泽项目管理有限公司</t>
  </si>
  <si>
    <t>陈东燕</t>
  </si>
  <si>
    <t>450211********052X</t>
  </si>
  <si>
    <t>广西沄柏环保科技有限公司</t>
  </si>
  <si>
    <t>梁济群</t>
  </si>
  <si>
    <t>452227********2047</t>
  </si>
  <si>
    <t>广西海健医疗器械销售有限公司</t>
  </si>
  <si>
    <t>邱彬</t>
  </si>
  <si>
    <t>450203********133X</t>
  </si>
  <si>
    <t>广西捷浪网络科技有限公司</t>
  </si>
  <si>
    <t>林胜华</t>
  </si>
  <si>
    <t>452224********3014</t>
  </si>
  <si>
    <t>曾凡雄</t>
  </si>
  <si>
    <t>450203********003X</t>
  </si>
  <si>
    <t>韦术思</t>
  </si>
  <si>
    <t>450205********0441</t>
  </si>
  <si>
    <t>柳州市峥嵘物业服务有限公司</t>
  </si>
  <si>
    <t>何梦</t>
  </si>
  <si>
    <t>452226********5439</t>
  </si>
  <si>
    <t>柳州新日物业服务有限责任公司</t>
  </si>
  <si>
    <t>刘惠</t>
  </si>
  <si>
    <t>450211********1942</t>
  </si>
  <si>
    <t>钟敏</t>
  </si>
  <si>
    <t>450203********1044</t>
  </si>
  <si>
    <t>韦阅玲</t>
  </si>
  <si>
    <t>452225********1322</t>
  </si>
  <si>
    <t>蔡杰</t>
  </si>
  <si>
    <t>450204********1432</t>
  </si>
  <si>
    <t>何永忠</t>
  </si>
  <si>
    <t>450211********0815</t>
  </si>
  <si>
    <t>广西陶成建筑工程有限公司</t>
  </si>
  <si>
    <t>覃双双</t>
  </si>
  <si>
    <t>450211********1628</t>
  </si>
  <si>
    <t>广西柳州巧娜化妆品销售有限责任公司</t>
  </si>
  <si>
    <t>吴文波</t>
  </si>
  <si>
    <t>450203********103X</t>
  </si>
  <si>
    <t>柳州市希望之星围棋文化有限公司</t>
  </si>
  <si>
    <t>周妮娜</t>
  </si>
  <si>
    <t>450205********1024</t>
  </si>
  <si>
    <t>柳州市仁智文化艺术有限公司</t>
  </si>
  <si>
    <t>农桂秀</t>
  </si>
  <si>
    <t>452131********3321</t>
  </si>
  <si>
    <t>广西荣和物业服务集团有限责任公司柳州分公司</t>
  </si>
  <si>
    <t>李奕萍</t>
  </si>
  <si>
    <t>452226********6649</t>
  </si>
  <si>
    <t>柳州市爱德托育服务有限公司</t>
  </si>
  <si>
    <t>潘杏荣</t>
  </si>
  <si>
    <t>452223********6528</t>
  </si>
  <si>
    <t>田甜</t>
  </si>
  <si>
    <t>452224********0049</t>
  </si>
  <si>
    <t>覃永德</t>
  </si>
  <si>
    <t>452223********3034</t>
  </si>
  <si>
    <t>柳州市昊宇机械股份有限公司</t>
  </si>
  <si>
    <t>覃秀满</t>
  </si>
  <si>
    <t>450221********2444</t>
  </si>
  <si>
    <t>范秋芬</t>
  </si>
  <si>
    <t>柳州市中房物业有限公司</t>
  </si>
  <si>
    <t>陈远军</t>
  </si>
  <si>
    <t>452228********4539</t>
  </si>
  <si>
    <t>韦启很</t>
  </si>
  <si>
    <t>452226********0619</t>
  </si>
  <si>
    <t>黎捷康</t>
  </si>
  <si>
    <t>450203********0716</t>
  </si>
  <si>
    <t>黎勇祥</t>
  </si>
  <si>
    <t>450211********1937</t>
  </si>
  <si>
    <t>韦春竹</t>
  </si>
  <si>
    <t>452224********0540</t>
  </si>
  <si>
    <t>姚伟梅</t>
  </si>
  <si>
    <t>450205********1322</t>
  </si>
  <si>
    <t>纪干英</t>
  </si>
  <si>
    <t>452224********2583</t>
  </si>
  <si>
    <t>温洪斌</t>
  </si>
  <si>
    <t>450205********1015</t>
  </si>
  <si>
    <t>谢永忠</t>
  </si>
  <si>
    <t>450205********1037</t>
  </si>
  <si>
    <t>巫佩高</t>
  </si>
  <si>
    <t>450203********0710</t>
  </si>
  <si>
    <t>韦必佑</t>
  </si>
  <si>
    <t>450203********1072</t>
  </si>
  <si>
    <t>刘震岩(合并)</t>
  </si>
  <si>
    <t>黄宁明</t>
  </si>
  <si>
    <t>450105********1519</t>
  </si>
  <si>
    <t>韦宏秋</t>
  </si>
  <si>
    <t>450203********0727</t>
  </si>
  <si>
    <t>莫钜勇</t>
  </si>
  <si>
    <t>450203********033X</t>
  </si>
  <si>
    <t>秦梓淇</t>
  </si>
  <si>
    <t>450202********0010</t>
  </si>
  <si>
    <t>张娟</t>
  </si>
  <si>
    <t>450205********1347</t>
  </si>
  <si>
    <t>李章奇</t>
  </si>
  <si>
    <t>430521********5219</t>
  </si>
  <si>
    <t>成都宏鹏物业管理有限公司柳州分公司</t>
  </si>
  <si>
    <t>陈良菊</t>
  </si>
  <si>
    <t>452224********0048</t>
  </si>
  <si>
    <t>广西童悦金色摇篮托育服务有限公司</t>
  </si>
  <si>
    <t>韦薇</t>
  </si>
  <si>
    <t>450204********144X</t>
  </si>
  <si>
    <t>柳州市母泉商贸有限公司</t>
  </si>
  <si>
    <t>刘静</t>
  </si>
  <si>
    <t>450205********0440</t>
  </si>
  <si>
    <t>柳州市朕大贸易有限公司</t>
  </si>
  <si>
    <t>韦超健</t>
  </si>
  <si>
    <t>450204********1011</t>
  </si>
  <si>
    <t>林旭苹</t>
  </si>
  <si>
    <t>452528********7264</t>
  </si>
  <si>
    <t>何美兴</t>
  </si>
  <si>
    <t>450211********1669</t>
  </si>
  <si>
    <t>广西九旺盛福贸易有限公司</t>
  </si>
  <si>
    <t>冯文斌</t>
  </si>
  <si>
    <t>450221********1410</t>
  </si>
  <si>
    <t>朱晓涵</t>
  </si>
  <si>
    <t>452227********0258</t>
  </si>
  <si>
    <t>柳州市维星影院管理有限公司</t>
  </si>
  <si>
    <t>罗美香</t>
  </si>
  <si>
    <t>452226********5168</t>
  </si>
  <si>
    <t>康琰</t>
  </si>
  <si>
    <t>450205********0413</t>
  </si>
  <si>
    <t>陈贤</t>
  </si>
  <si>
    <t>450211********0515</t>
  </si>
  <si>
    <t>邓文斌</t>
  </si>
  <si>
    <t>450211********0838</t>
  </si>
  <si>
    <t>蓝英</t>
  </si>
  <si>
    <t>黄善红</t>
  </si>
  <si>
    <t>450203********1053</t>
  </si>
  <si>
    <t>刘梁荣</t>
  </si>
  <si>
    <t>452723********0421</t>
  </si>
  <si>
    <t>梁惠惠</t>
  </si>
  <si>
    <t>452225********0022</t>
  </si>
  <si>
    <t>林庆</t>
  </si>
  <si>
    <t>450203********0372</t>
  </si>
  <si>
    <t>覃炳洁</t>
  </si>
  <si>
    <t>450211********0535</t>
  </si>
  <si>
    <t>陆朝凤</t>
  </si>
  <si>
    <t>450205********102X</t>
  </si>
  <si>
    <t>蓝东媛</t>
  </si>
  <si>
    <t>450221********298X</t>
  </si>
  <si>
    <t>广西赛思珑教育科技有限公司</t>
  </si>
  <si>
    <t>李雯</t>
  </si>
  <si>
    <t>450203********0726</t>
  </si>
  <si>
    <t>广西誉来工程项目管理有限责任公司</t>
  </si>
  <si>
    <t>吴迪</t>
  </si>
  <si>
    <t>450204********0612</t>
  </si>
  <si>
    <t>广西柳州市城运龙城保安服务集团有限公司</t>
  </si>
  <si>
    <t>覃韦刚</t>
  </si>
  <si>
    <t>450211********0512</t>
  </si>
  <si>
    <t>黄庆</t>
  </si>
  <si>
    <t>450203********0310</t>
  </si>
  <si>
    <t>莫陈敏</t>
  </si>
  <si>
    <t>452231********0518</t>
  </si>
  <si>
    <t>广西柳州恒生云仓供应链管理有限公司</t>
  </si>
  <si>
    <t>吴靖</t>
  </si>
  <si>
    <t>450211********1915</t>
  </si>
  <si>
    <t>450211********0528</t>
  </si>
  <si>
    <t>秦园</t>
  </si>
  <si>
    <t>450205********0756</t>
  </si>
  <si>
    <t>江红</t>
  </si>
  <si>
    <t>450202********0020</t>
  </si>
  <si>
    <t>孙梅梅</t>
  </si>
  <si>
    <t>612323********4926</t>
  </si>
  <si>
    <t>王钰峰</t>
  </si>
  <si>
    <t>450203********0719</t>
  </si>
  <si>
    <t>赵莉</t>
  </si>
  <si>
    <t>450211********1124</t>
  </si>
  <si>
    <t>柳州国旅国际旅行社有限责任公司</t>
  </si>
  <si>
    <t>黎华清</t>
  </si>
  <si>
    <t>450211********1323</t>
  </si>
  <si>
    <t>叶顺青</t>
  </si>
  <si>
    <t>450222********1323</t>
  </si>
  <si>
    <t>覃毅</t>
  </si>
  <si>
    <t>450921********0018</t>
  </si>
  <si>
    <t>林敏娟</t>
  </si>
  <si>
    <t>450204********0329</t>
  </si>
  <si>
    <t>谭夏森</t>
  </si>
  <si>
    <t>450205********0712</t>
  </si>
  <si>
    <t>广西盛才物业服务有限公司第一分公司</t>
  </si>
  <si>
    <t>周越</t>
  </si>
  <si>
    <t>450205********0714</t>
  </si>
  <si>
    <t>廖建刚</t>
  </si>
  <si>
    <t>452123********5811</t>
  </si>
  <si>
    <t>陈嫚</t>
  </si>
  <si>
    <t>452701********0047</t>
  </si>
  <si>
    <t>广西瑞高科技有限责任公司</t>
  </si>
  <si>
    <t>韦三福</t>
  </si>
  <si>
    <t>522633********4417</t>
  </si>
  <si>
    <t>广西利拓智能科技股份有限公司</t>
  </si>
  <si>
    <t>夏志明</t>
  </si>
  <si>
    <t>450205********1057</t>
  </si>
  <si>
    <t>黄明珠</t>
  </si>
  <si>
    <t>450221********2023</t>
  </si>
  <si>
    <t>刘柳锋(合并)</t>
  </si>
  <si>
    <t>450204********1017</t>
  </si>
  <si>
    <t>叶威</t>
  </si>
  <si>
    <t>450202********061X</t>
  </si>
  <si>
    <t>广西柳州市锦城捌壹机动车检测服务有限责任公司</t>
  </si>
  <si>
    <t>刘宁</t>
  </si>
  <si>
    <t>450205********0016</t>
  </si>
  <si>
    <t>张新荣</t>
  </si>
  <si>
    <t>450222********0379</t>
  </si>
  <si>
    <t>覃霞</t>
  </si>
  <si>
    <t>452226********3966</t>
  </si>
  <si>
    <t>刘婕</t>
  </si>
  <si>
    <t>450204********1043</t>
  </si>
  <si>
    <t>李致柱</t>
  </si>
  <si>
    <t>452724********4010</t>
  </si>
  <si>
    <t>唐春珍</t>
  </si>
  <si>
    <t>432902********2720</t>
  </si>
  <si>
    <t>覃萍</t>
  </si>
  <si>
    <t>452231********2565</t>
  </si>
  <si>
    <t>韦怡</t>
  </si>
  <si>
    <t>450203********002X</t>
  </si>
  <si>
    <t>广西南宁雅域广告策划有限公司柳州分公司</t>
  </si>
  <si>
    <t>刘小明</t>
  </si>
  <si>
    <t>450204********1022</t>
  </si>
  <si>
    <t>赖忠军</t>
  </si>
  <si>
    <t>450204********0013</t>
  </si>
  <si>
    <t>李素蕊</t>
  </si>
  <si>
    <t>450221********1425</t>
  </si>
  <si>
    <t>黄谊华</t>
  </si>
  <si>
    <t>450881********8344</t>
  </si>
  <si>
    <t>柳州市欣迪汽车销售服务有限公司</t>
  </si>
  <si>
    <t>杨世强</t>
  </si>
  <si>
    <t>450211********1315</t>
  </si>
  <si>
    <t>卓鋒渟</t>
  </si>
  <si>
    <t>452226********7926</t>
  </si>
  <si>
    <t>张美英</t>
  </si>
  <si>
    <t>452224********1061</t>
  </si>
  <si>
    <t>广西禾之道环境科技有限公司</t>
  </si>
  <si>
    <t>曾妮</t>
  </si>
  <si>
    <t>450205********0743</t>
  </si>
  <si>
    <t>邹跃伟</t>
  </si>
  <si>
    <t>450203********0315</t>
  </si>
  <si>
    <t>李爱香</t>
  </si>
  <si>
    <t>452228********2023</t>
  </si>
  <si>
    <t>叶军</t>
  </si>
  <si>
    <t>450221********062X</t>
  </si>
  <si>
    <t>陈月珍</t>
  </si>
  <si>
    <t>452423********4042</t>
  </si>
  <si>
    <t>柏震乾</t>
  </si>
  <si>
    <t>450204********0016</t>
  </si>
  <si>
    <t>柳州市升泰物业服务有限责任公司</t>
  </si>
  <si>
    <t>潘丽帆</t>
  </si>
  <si>
    <t>450205********1367</t>
  </si>
  <si>
    <t>梁高丽</t>
  </si>
  <si>
    <t>452502********582X</t>
  </si>
  <si>
    <t>柳州市新鹏基物业服务有限责任公司瑞丰分公司</t>
  </si>
  <si>
    <t>韦海</t>
  </si>
  <si>
    <t>450211********2519</t>
  </si>
  <si>
    <t>柳州市友成合业供应链管理有限公司</t>
  </si>
  <si>
    <t>宋军</t>
  </si>
  <si>
    <t>450205********0033</t>
  </si>
  <si>
    <t>贾冬梅</t>
  </si>
  <si>
    <t>452229********5149</t>
  </si>
  <si>
    <t>韦彦伊</t>
  </si>
  <si>
    <t>450202********0045</t>
  </si>
  <si>
    <t>邓文海</t>
  </si>
  <si>
    <t>450211********0813</t>
  </si>
  <si>
    <t>覃柳明</t>
  </si>
  <si>
    <t>450211********081X</t>
  </si>
  <si>
    <t>广东德律信用管理股份有限公司柳州第一分公司</t>
  </si>
  <si>
    <t>林冠华</t>
  </si>
  <si>
    <t>450203********1319</t>
  </si>
  <si>
    <t>覃超</t>
  </si>
  <si>
    <t>452225********2910</t>
  </si>
  <si>
    <t>韦凤琼</t>
  </si>
  <si>
    <t>曾蓓绘</t>
  </si>
  <si>
    <t>450211********1326</t>
  </si>
  <si>
    <t>广西怡丰餐饮管理有限公司</t>
  </si>
  <si>
    <t>李拉克</t>
  </si>
  <si>
    <t>450202********0657</t>
  </si>
  <si>
    <t>李文</t>
  </si>
  <si>
    <t>450211********0821</t>
  </si>
  <si>
    <t>王波</t>
  </si>
  <si>
    <t>450205********1034</t>
  </si>
  <si>
    <t>朱程浩</t>
  </si>
  <si>
    <t>450211********1914</t>
  </si>
  <si>
    <t>刘情</t>
  </si>
  <si>
    <t>452226********6639</t>
  </si>
  <si>
    <t>巫凤洁</t>
  </si>
  <si>
    <t>450205********0763</t>
  </si>
  <si>
    <t>陆素萍</t>
  </si>
  <si>
    <t>452626********0805</t>
  </si>
  <si>
    <t>韦忠鉴</t>
  </si>
  <si>
    <t>450881********513X</t>
  </si>
  <si>
    <t>韦莲华</t>
  </si>
  <si>
    <t>450203********0781</t>
  </si>
  <si>
    <t>叶林峰</t>
  </si>
  <si>
    <t>452226********0671</t>
  </si>
  <si>
    <t>覃茂宝</t>
  </si>
  <si>
    <t>452226********3913</t>
  </si>
  <si>
    <t>韦安远</t>
  </si>
  <si>
    <t>450221********3928</t>
  </si>
  <si>
    <t>周生生（中国）商业有限公司柳州城中万达广场分店</t>
  </si>
  <si>
    <t>姚若想</t>
  </si>
  <si>
    <t>450204********1419</t>
  </si>
  <si>
    <t>杨艳</t>
  </si>
  <si>
    <t>450211********0024</t>
  </si>
  <si>
    <t>禤初德</t>
  </si>
  <si>
    <t>谢苏</t>
  </si>
  <si>
    <t>450205********1022</t>
  </si>
  <si>
    <t>刘秋萍</t>
  </si>
  <si>
    <t>450211********1947</t>
  </si>
  <si>
    <t>广西优谊后勤服务有限公司柳州分公司</t>
  </si>
  <si>
    <t>王惠</t>
  </si>
  <si>
    <t>450205********0749</t>
  </si>
  <si>
    <t>龚朝望</t>
  </si>
  <si>
    <t>452229********0613</t>
  </si>
  <si>
    <t>广西欢创人力资源有限公司柳州分公司</t>
  </si>
  <si>
    <t>陈超军</t>
  </si>
  <si>
    <t>450221********0934</t>
  </si>
  <si>
    <t>莫胜</t>
  </si>
  <si>
    <t>452231********2058</t>
  </si>
  <si>
    <t>翟萍萍</t>
  </si>
  <si>
    <t>雷财军</t>
  </si>
  <si>
    <t>450221********4453</t>
  </si>
  <si>
    <t>黄运连</t>
  </si>
  <si>
    <t>452226********4822</t>
  </si>
  <si>
    <t>罗晓军</t>
  </si>
  <si>
    <t>450204********001X</t>
  </si>
  <si>
    <t>广西驰骋物业服务有限公司柳州分公司</t>
  </si>
  <si>
    <t>宁露</t>
  </si>
  <si>
    <t>430422********3369</t>
  </si>
  <si>
    <t>彭凤华</t>
  </si>
  <si>
    <t>452223********2526</t>
  </si>
  <si>
    <t>韦志群</t>
  </si>
  <si>
    <t>452723********2024</t>
  </si>
  <si>
    <t>傅明强</t>
  </si>
  <si>
    <t>450205********0718</t>
  </si>
  <si>
    <t>谭丽清</t>
  </si>
  <si>
    <t>452225********1749</t>
  </si>
  <si>
    <t>陈春柳</t>
  </si>
  <si>
    <t>450211********1341</t>
  </si>
  <si>
    <t>莫量君</t>
  </si>
  <si>
    <t>452227********026X</t>
  </si>
  <si>
    <t>覃燕勇</t>
  </si>
  <si>
    <t>450203********1015</t>
  </si>
  <si>
    <t>钟雄飞</t>
  </si>
  <si>
    <t>450203********0735</t>
  </si>
  <si>
    <t>余春梅</t>
  </si>
  <si>
    <t>450324********2225</t>
  </si>
  <si>
    <t>韦柳芳</t>
  </si>
  <si>
    <t>451023********3360</t>
  </si>
  <si>
    <t>李艳花</t>
  </si>
  <si>
    <t>452132********3027</t>
  </si>
  <si>
    <t>韦凤佳</t>
  </si>
  <si>
    <t>452225********292X</t>
  </si>
  <si>
    <t>毛献军</t>
  </si>
  <si>
    <t>452223********2035</t>
  </si>
  <si>
    <t>张冷玉</t>
  </si>
  <si>
    <t>513701********6728</t>
  </si>
  <si>
    <t>广西泽海瑞消防设备有限公司</t>
  </si>
  <si>
    <t>黄瑞英</t>
  </si>
  <si>
    <t>452226********3949</t>
  </si>
  <si>
    <t>柳州市好明天教育咨询有限公司</t>
  </si>
  <si>
    <t>韦桂琼</t>
  </si>
  <si>
    <t>450222********2443</t>
  </si>
  <si>
    <t>覃福英</t>
  </si>
  <si>
    <t>451302********6942</t>
  </si>
  <si>
    <t>柳州市壹飞百货有限公司</t>
  </si>
  <si>
    <t>梁飞龙</t>
  </si>
  <si>
    <t>452223********7012</t>
  </si>
  <si>
    <t>柳州得佳计算机服务有限公司</t>
  </si>
  <si>
    <t>宋丽宇</t>
  </si>
  <si>
    <t>450221********0021</t>
  </si>
  <si>
    <t>柳州市尚银科技有限公司</t>
  </si>
  <si>
    <t>梁修文</t>
  </si>
  <si>
    <t>450221********001X</t>
  </si>
  <si>
    <t>阳光财产保险股份有限公司柳州中心支公司</t>
  </si>
  <si>
    <t>梁飞菲</t>
  </si>
  <si>
    <t>452124********092X</t>
  </si>
  <si>
    <t>柳州市优宝教育咨询有限公司</t>
  </si>
  <si>
    <t>杨慧</t>
  </si>
  <si>
    <t>450881********0901</t>
  </si>
  <si>
    <t>柳州市溢达投资有限公司</t>
  </si>
  <si>
    <t>罗雪斌</t>
  </si>
  <si>
    <t>450105********151X</t>
  </si>
  <si>
    <t>乔柳平</t>
  </si>
  <si>
    <t>450222********3422</t>
  </si>
  <si>
    <t>柳州市舜宇劳务有限公司</t>
  </si>
  <si>
    <t>蒙春玲</t>
  </si>
  <si>
    <t>450821********1026</t>
  </si>
  <si>
    <t>广西柳州市温馨教育管理有限责任公司</t>
  </si>
  <si>
    <t>陆朵</t>
  </si>
  <si>
    <t>450221********2423</t>
  </si>
  <si>
    <t>重庆众合共赢企业服务有限公司柳州分公司</t>
  </si>
  <si>
    <t>蒙柳丽</t>
  </si>
  <si>
    <t>450205********1020</t>
  </si>
  <si>
    <t>柳州市裕年丰粮油贸易有限公司</t>
  </si>
  <si>
    <t>黄兰</t>
  </si>
  <si>
    <t>张玉静</t>
  </si>
  <si>
    <t>450222********0325</t>
  </si>
  <si>
    <t>广西天新环保科技有限公司</t>
  </si>
  <si>
    <t>荣晓丽</t>
  </si>
  <si>
    <t>450323********1228</t>
  </si>
  <si>
    <t>柳州躺营文旅控股有限公司</t>
  </si>
  <si>
    <t>胡丁尹</t>
  </si>
  <si>
    <t>450222********004X</t>
  </si>
  <si>
    <t>广西锦宏人力资源有限公司</t>
  </si>
  <si>
    <t>韦雪婵</t>
  </si>
  <si>
    <t>450221********3963</t>
  </si>
  <si>
    <t>广西君凝建筑工程有限公司</t>
  </si>
  <si>
    <t>陈家胜</t>
  </si>
  <si>
    <t>蒋健</t>
  </si>
  <si>
    <t>450324********3178</t>
  </si>
  <si>
    <t>广西坤城电梯工程有限公司</t>
  </si>
  <si>
    <t>杨忠保</t>
  </si>
  <si>
    <t>452228********3016</t>
  </si>
  <si>
    <t>广西易才人力资源顾问有限公司柳州第一分公司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</si>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</sst>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[DBNum2][$-804]General"/>
    <numFmt numFmtId="179" formatCode="0.00_);[Red]\(0.00\)"/>
    <numFmt numFmtId="180" formatCode="0.00_ "/>
    <numFmt numFmtId="181" formatCode="#,##0.00_ "/>
    <numFmt numFmtId="182" formatCode="[DBNum2][$RMB]General;[Red][DBNum2][$RMB]General"/>
  </numFmts>
  <fonts count="30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4"/>
      <color rgb="FFFF0000"/>
      <name val="宋体"/>
      <charset val="134"/>
    </font>
    <font>
      <sz val="11"/>
      <name val="宋体"/>
      <charset val="0"/>
    </font>
    <font>
      <sz val="11"/>
      <name val="CESI宋体-GB18030"/>
      <charset val="134"/>
    </font>
    <font>
      <sz val="11"/>
      <color rgb="FF000000"/>
      <name val="CESI宋体-GB18030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9" fillId="0" borderId="0" applyFont="0" applyFill="0" applyBorder="0" applyAlignment="0" applyProtection="0"/>
    <xf numFmtId="178" fontId="0" fillId="0" borderId="0"/>
    <xf numFmtId="0" fontId="0" fillId="0" borderId="0">
      <alignment vertical="center"/>
    </xf>
    <xf numFmtId="0" fontId="0" fillId="0" borderId="0">
      <alignment vertical="center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0" fillId="0" borderId="0">
      <alignment vertical="center"/>
    </xf>
    <xf numFmtId="9" fontId="29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17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181" fontId="7" fillId="0" borderId="8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82" fontId="0" fillId="0" borderId="0" xfId="0" applyNumberFormat="1" applyFill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0"/>
  <sheetViews>
    <sheetView tabSelected="1" workbookViewId="0">
      <selection activeCell="H7" sqref="H7"/>
    </sheetView>
  </sheetViews>
  <sheetFormatPr defaultColWidth="9" defaultRowHeight="14.25"/>
  <cols>
    <col min="1" max="1" width="6.875" style="1" customWidth="1"/>
    <col min="2" max="2" width="10.625" style="1" customWidth="1"/>
    <col min="3" max="3" width="22.875" style="1" customWidth="1"/>
    <col min="4" max="4" width="22.125" style="1" customWidth="1"/>
    <col min="5" max="5" width="44.5" style="2" customWidth="1"/>
    <col min="6" max="6" width="17.375" style="3" customWidth="1"/>
    <col min="7" max="7" width="20.75" style="4" customWidth="1"/>
    <col min="8" max="8" width="9" style="1"/>
    <col min="9" max="9" width="9.375" style="1" customWidth="1"/>
    <col min="10" max="16384" width="9" style="1"/>
  </cols>
  <sheetData>
    <row r="1" s="1" customFormat="1" ht="17" customHeight="1" spans="1:9">
      <c r="A1" s="5" t="s">
        <v>0</v>
      </c>
      <c r="B1" s="5"/>
      <c r="C1" s="5"/>
      <c r="D1" s="5"/>
      <c r="E1" s="6"/>
      <c r="F1" s="5"/>
      <c r="G1" s="4"/>
    </row>
    <row r="2" s="1" customFormat="1" ht="57" customHeight="1" spans="1:9">
      <c r="A2" s="7" t="s">
        <v>1</v>
      </c>
      <c r="B2" s="7"/>
      <c r="C2" s="7"/>
      <c r="D2" s="7"/>
      <c r="E2" s="7"/>
      <c r="F2" s="7"/>
      <c r="G2" s="8"/>
    </row>
    <row r="3" s="1" customFormat="1" ht="22" customHeight="1" spans="1:9">
      <c r="A3" s="9" t="s">
        <v>2</v>
      </c>
      <c r="B3" s="9"/>
      <c r="C3" s="9"/>
      <c r="D3" s="9"/>
      <c r="E3" s="9"/>
      <c r="F3" s="9"/>
      <c r="G3" s="4"/>
    </row>
    <row r="4" s="1" customFormat="1" ht="29" customHeight="1" spans="1:9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  <c r="G4" s="4"/>
      <c r="H4" s="12" t="s">
        <v>9</v>
      </c>
      <c r="I4" s="13"/>
    </row>
    <row r="5" s="1" customFormat="1" ht="19" customHeight="1" spans="1:9">
      <c r="A5" s="10">
        <f t="shared" ref="A5:A33" si="0">ROW()-4</f>
        <v>1</v>
      </c>
      <c r="B5" s="14" t="s">
        <v>10</v>
      </c>
      <c r="C5" s="15" t="s">
        <v>11</v>
      </c>
      <c r="D5" s="14" t="s">
        <v>12</v>
      </c>
      <c r="E5" s="14" t="s">
        <v>13</v>
      </c>
      <c r="F5" s="16">
        <v>804.06</v>
      </c>
      <c r="G5" s="4"/>
      <c r="H5" s="1" t="s">
        <v>14</v>
      </c>
      <c r="I5" s="4" cm="1">
        <f t="array" ref="I5">COUNTA(_xlfn.UNIQUE(B5:B224))</f>
        <v>219</v>
      </c>
    </row>
    <row r="6" s="1" customFormat="1" ht="19" customHeight="1" spans="1:9">
      <c r="A6" s="10">
        <f t="shared" si="0"/>
        <v>2</v>
      </c>
      <c r="B6" s="14" t="s">
        <v>15</v>
      </c>
      <c r="C6" s="17" t="s">
        <v>16</v>
      </c>
      <c r="D6" s="14" t="s">
        <v>12</v>
      </c>
      <c r="E6" s="14" t="s">
        <v>17</v>
      </c>
      <c r="F6" s="16">
        <v>652.68</v>
      </c>
      <c r="G6" s="4"/>
      <c r="H6" s="1" t="s">
        <v>18</v>
      </c>
      <c r="I6" s="4" cm="1">
        <f t="array" ref="I6">COUNTA(_xlfn.UNIQUE(E5:E224))</f>
        <v>97</v>
      </c>
    </row>
    <row r="7" s="1" customFormat="1" ht="19" customHeight="1" spans="1:9">
      <c r="A7" s="10">
        <f t="shared" si="0"/>
        <v>3</v>
      </c>
      <c r="B7" s="14" t="s">
        <v>19</v>
      </c>
      <c r="C7" s="17" t="s">
        <v>20</v>
      </c>
      <c r="D7" s="14" t="s">
        <v>12</v>
      </c>
      <c r="E7" s="14" t="s">
        <v>21</v>
      </c>
      <c r="F7" s="16">
        <v>214.4</v>
      </c>
      <c r="G7" s="4"/>
    </row>
    <row r="8" s="1" customFormat="1" ht="19" customHeight="1" spans="1:9">
      <c r="A8" s="10">
        <f t="shared" si="0"/>
        <v>4</v>
      </c>
      <c r="B8" s="14" t="s">
        <v>22</v>
      </c>
      <c r="C8" s="17" t="s">
        <v>23</v>
      </c>
      <c r="D8" s="14" t="s">
        <v>12</v>
      </c>
      <c r="E8" s="14" t="s">
        <v>24</v>
      </c>
      <c r="F8" s="16">
        <v>1439.28</v>
      </c>
      <c r="G8" s="4"/>
    </row>
    <row r="9" s="1" customFormat="1" ht="19" customHeight="1" spans="1:9">
      <c r="A9" s="10">
        <f t="shared" si="0"/>
        <v>5</v>
      </c>
      <c r="B9" s="14" t="s">
        <v>25</v>
      </c>
      <c r="C9" s="17" t="s">
        <v>26</v>
      </c>
      <c r="D9" s="14" t="s">
        <v>12</v>
      </c>
      <c r="E9" s="14" t="s">
        <v>27</v>
      </c>
      <c r="F9" s="16">
        <v>321.6</v>
      </c>
      <c r="G9" s="4"/>
    </row>
    <row r="10" s="1" customFormat="1" ht="19" customHeight="1" spans="1:9">
      <c r="A10" s="10">
        <f t="shared" si="0"/>
        <v>6</v>
      </c>
      <c r="B10" s="14" t="s">
        <v>28</v>
      </c>
      <c r="C10" s="17" t="s">
        <v>29</v>
      </c>
      <c r="D10" s="14" t="s">
        <v>12</v>
      </c>
      <c r="E10" s="14" t="s">
        <v>30</v>
      </c>
      <c r="F10" s="16">
        <v>1492.62</v>
      </c>
      <c r="G10" s="4"/>
    </row>
    <row r="11" s="1" customFormat="1" ht="19" customHeight="1" spans="1:9">
      <c r="A11" s="10">
        <f t="shared" si="0"/>
        <v>7</v>
      </c>
      <c r="B11" s="14" t="s">
        <v>31</v>
      </c>
      <c r="C11" s="17" t="s">
        <v>32</v>
      </c>
      <c r="D11" s="14" t="s">
        <v>12</v>
      </c>
      <c r="E11" s="14" t="s">
        <v>33</v>
      </c>
      <c r="F11" s="16">
        <v>983.76</v>
      </c>
      <c r="G11" s="4"/>
    </row>
    <row r="12" s="1" customFormat="1" ht="19" customHeight="1" spans="1:9">
      <c r="A12" s="10">
        <f t="shared" si="0"/>
        <v>8</v>
      </c>
      <c r="B12" s="14" t="s">
        <v>34</v>
      </c>
      <c r="C12" s="17" t="s">
        <v>35</v>
      </c>
      <c r="D12" s="14" t="s">
        <v>12</v>
      </c>
      <c r="E12" s="14" t="s">
        <v>36</v>
      </c>
      <c r="F12" s="16">
        <v>1304.73</v>
      </c>
      <c r="G12" s="4"/>
    </row>
    <row r="13" s="1" customFormat="1" ht="19" customHeight="1" spans="1:9">
      <c r="A13" s="10">
        <f t="shared" si="0"/>
        <v>9</v>
      </c>
      <c r="B13" s="14" t="s">
        <v>37</v>
      </c>
      <c r="C13" s="17" t="s">
        <v>38</v>
      </c>
      <c r="D13" s="14" t="s">
        <v>12</v>
      </c>
      <c r="E13" s="14" t="s">
        <v>39</v>
      </c>
      <c r="F13" s="16">
        <v>969.45</v>
      </c>
      <c r="G13" s="4"/>
    </row>
    <row r="14" s="1" customFormat="1" ht="19" customHeight="1" spans="1:9">
      <c r="A14" s="10">
        <f t="shared" si="0"/>
        <v>10</v>
      </c>
      <c r="B14" s="14" t="s">
        <v>40</v>
      </c>
      <c r="C14" s="17" t="s">
        <v>41</v>
      </c>
      <c r="D14" s="14" t="s">
        <v>12</v>
      </c>
      <c r="E14" s="14" t="s">
        <v>42</v>
      </c>
      <c r="F14" s="16">
        <v>969.45</v>
      </c>
      <c r="G14" s="4"/>
    </row>
    <row r="15" s="1" customFormat="1" ht="19" customHeight="1" spans="1:9">
      <c r="A15" s="10">
        <f t="shared" si="0"/>
        <v>11</v>
      </c>
      <c r="B15" s="14" t="s">
        <v>43</v>
      </c>
      <c r="C15" s="17" t="s">
        <v>44</v>
      </c>
      <c r="D15" s="14" t="s">
        <v>12</v>
      </c>
      <c r="E15" s="14" t="s">
        <v>45</v>
      </c>
      <c r="F15" s="16">
        <v>1344.51</v>
      </c>
      <c r="G15" s="4"/>
    </row>
    <row r="16" s="1" customFormat="1" ht="19" customHeight="1" spans="1:9">
      <c r="A16" s="10">
        <f t="shared" si="0"/>
        <v>12</v>
      </c>
      <c r="B16" s="14" t="s">
        <v>46</v>
      </c>
      <c r="C16" s="17" t="s">
        <v>47</v>
      </c>
      <c r="D16" s="14" t="s">
        <v>12</v>
      </c>
      <c r="E16" s="14" t="s">
        <v>48</v>
      </c>
      <c r="F16" s="16">
        <v>969.45</v>
      </c>
      <c r="G16" s="4"/>
    </row>
    <row r="17" s="1" customFormat="1" ht="19" customHeight="1" spans="1:7">
      <c r="A17" s="10">
        <f t="shared" si="0"/>
        <v>13</v>
      </c>
      <c r="B17" s="14" t="s">
        <v>49</v>
      </c>
      <c r="C17" s="17" t="s">
        <v>50</v>
      </c>
      <c r="D17" s="14" t="s">
        <v>12</v>
      </c>
      <c r="E17" s="14" t="s">
        <v>51</v>
      </c>
      <c r="F17" s="16">
        <v>969.45</v>
      </c>
      <c r="G17" s="4"/>
    </row>
    <row r="18" s="1" customFormat="1" ht="19" customHeight="1" spans="1:7">
      <c r="A18" s="10">
        <f t="shared" si="0"/>
        <v>14</v>
      </c>
      <c r="B18" s="14" t="s">
        <v>52</v>
      </c>
      <c r="C18" s="17" t="s">
        <v>53</v>
      </c>
      <c r="D18" s="14" t="s">
        <v>12</v>
      </c>
      <c r="E18" s="14" t="s">
        <v>54</v>
      </c>
      <c r="F18" s="16">
        <v>1304.73</v>
      </c>
      <c r="G18" s="4"/>
    </row>
    <row r="19" s="1" customFormat="1" ht="19" customHeight="1" spans="1:7">
      <c r="A19" s="10">
        <f t="shared" si="0"/>
        <v>15</v>
      </c>
      <c r="B19" s="14" t="s">
        <v>55</v>
      </c>
      <c r="C19" s="17" t="s">
        <v>56</v>
      </c>
      <c r="D19" s="14" t="s">
        <v>12</v>
      </c>
      <c r="E19" s="14" t="s">
        <v>57</v>
      </c>
      <c r="F19" s="16">
        <v>1304.73</v>
      </c>
      <c r="G19" s="4"/>
    </row>
    <row r="20" s="1" customFormat="1" ht="19" customHeight="1" spans="1:7">
      <c r="A20" s="10">
        <f t="shared" si="0"/>
        <v>16</v>
      </c>
      <c r="B20" s="14" t="s">
        <v>58</v>
      </c>
      <c r="C20" s="17" t="s">
        <v>59</v>
      </c>
      <c r="D20" s="14" t="s">
        <v>12</v>
      </c>
      <c r="E20" s="14" t="s">
        <v>60</v>
      </c>
      <c r="F20" s="16">
        <v>214.4</v>
      </c>
      <c r="G20" s="4"/>
    </row>
    <row r="21" s="1" customFormat="1" ht="19" customHeight="1" spans="1:7">
      <c r="A21" s="10">
        <f t="shared" si="0"/>
        <v>17</v>
      </c>
      <c r="B21" s="14" t="s">
        <v>61</v>
      </c>
      <c r="C21" s="17" t="s">
        <v>62</v>
      </c>
      <c r="D21" s="14" t="s">
        <v>12</v>
      </c>
      <c r="E21" s="14" t="s">
        <v>63</v>
      </c>
      <c r="F21" s="16">
        <v>969.45</v>
      </c>
      <c r="G21" s="4"/>
    </row>
    <row r="22" s="1" customFormat="1" ht="19" customHeight="1" spans="1:7">
      <c r="A22" s="10">
        <f t="shared" si="0"/>
        <v>18</v>
      </c>
      <c r="B22" s="14" t="s">
        <v>64</v>
      </c>
      <c r="C22" s="17" t="s">
        <v>65</v>
      </c>
      <c r="D22" s="14" t="s">
        <v>12</v>
      </c>
      <c r="E22" s="14" t="s">
        <v>66</v>
      </c>
      <c r="F22" s="16">
        <v>755.05</v>
      </c>
      <c r="G22" s="4"/>
    </row>
    <row r="23" s="1" customFormat="1" ht="19" customHeight="1" spans="1:7">
      <c r="A23" s="10">
        <f t="shared" si="0"/>
        <v>19</v>
      </c>
      <c r="B23" s="14" t="s">
        <v>67</v>
      </c>
      <c r="C23" s="17" t="s">
        <v>68</v>
      </c>
      <c r="D23" s="14" t="s">
        <v>12</v>
      </c>
      <c r="E23" s="14" t="s">
        <v>69</v>
      </c>
      <c r="F23" s="16">
        <v>1304.73</v>
      </c>
      <c r="G23" s="4"/>
    </row>
    <row r="24" s="1" customFormat="1" ht="19" customHeight="1" spans="1:7">
      <c r="A24" s="10">
        <f t="shared" si="0"/>
        <v>20</v>
      </c>
      <c r="B24" s="14" t="s">
        <v>70</v>
      </c>
      <c r="C24" s="17" t="s">
        <v>71</v>
      </c>
      <c r="D24" s="14" t="s">
        <v>12</v>
      </c>
      <c r="E24" s="14" t="s">
        <v>39</v>
      </c>
      <c r="F24" s="16">
        <v>969.45</v>
      </c>
      <c r="G24" s="4"/>
    </row>
    <row r="25" s="1" customFormat="1" ht="19" customHeight="1" spans="1:7">
      <c r="A25" s="10">
        <f t="shared" si="0"/>
        <v>21</v>
      </c>
      <c r="B25" s="14" t="s">
        <v>72</v>
      </c>
      <c r="C25" s="17" t="s">
        <v>73</v>
      </c>
      <c r="D25" s="14" t="s">
        <v>12</v>
      </c>
      <c r="E25" s="14" t="s">
        <v>74</v>
      </c>
      <c r="F25" s="16">
        <v>214.4</v>
      </c>
      <c r="G25" s="4"/>
    </row>
    <row r="26" s="1" customFormat="1" ht="19" customHeight="1" spans="1:7">
      <c r="A26" s="10">
        <f t="shared" si="0"/>
        <v>22</v>
      </c>
      <c r="B26" s="14" t="s">
        <v>75</v>
      </c>
      <c r="C26" s="17" t="s">
        <v>76</v>
      </c>
      <c r="D26" s="14" t="s">
        <v>12</v>
      </c>
      <c r="E26" s="14" t="s">
        <v>77</v>
      </c>
      <c r="F26" s="16">
        <v>751.95</v>
      </c>
      <c r="G26" s="4"/>
    </row>
    <row r="27" s="1" customFormat="1" ht="19" customHeight="1" spans="1:7">
      <c r="A27" s="10">
        <f t="shared" si="0"/>
        <v>23</v>
      </c>
      <c r="B27" s="14" t="s">
        <v>78</v>
      </c>
      <c r="C27" s="17" t="s">
        <v>79</v>
      </c>
      <c r="D27" s="14" t="s">
        <v>12</v>
      </c>
      <c r="E27" s="14" t="s">
        <v>80</v>
      </c>
      <c r="F27" s="16">
        <v>792.36</v>
      </c>
      <c r="G27" s="4"/>
    </row>
    <row r="28" s="1" customFormat="1" ht="19" customHeight="1" spans="1:7">
      <c r="A28" s="10">
        <f t="shared" si="0"/>
        <v>24</v>
      </c>
      <c r="B28" s="14" t="s">
        <v>81</v>
      </c>
      <c r="C28" s="17" t="s">
        <v>82</v>
      </c>
      <c r="D28" s="14" t="s">
        <v>12</v>
      </c>
      <c r="E28" s="14" t="s">
        <v>83</v>
      </c>
      <c r="F28" s="16">
        <v>1304.73</v>
      </c>
      <c r="G28" s="4"/>
    </row>
    <row r="29" s="1" customFormat="1" ht="19" customHeight="1" spans="1:7">
      <c r="A29" s="10">
        <f t="shared" si="0"/>
        <v>25</v>
      </c>
      <c r="B29" s="14" t="s">
        <v>84</v>
      </c>
      <c r="C29" s="17" t="s">
        <v>85</v>
      </c>
      <c r="D29" s="14" t="s">
        <v>12</v>
      </c>
      <c r="E29" s="14" t="s">
        <v>86</v>
      </c>
      <c r="F29" s="16">
        <v>1397.58</v>
      </c>
      <c r="G29" s="4"/>
    </row>
    <row r="30" s="1" customFormat="1" ht="19" customHeight="1" spans="1:7">
      <c r="A30" s="10">
        <f t="shared" si="0"/>
        <v>26</v>
      </c>
      <c r="B30" s="14" t="s">
        <v>87</v>
      </c>
      <c r="C30" s="17" t="s">
        <v>88</v>
      </c>
      <c r="D30" s="14" t="s">
        <v>12</v>
      </c>
      <c r="E30" s="14" t="s">
        <v>89</v>
      </c>
      <c r="F30" s="16">
        <v>983.76</v>
      </c>
      <c r="G30" s="4"/>
    </row>
    <row r="31" s="1" customFormat="1" ht="19" customHeight="1" spans="1:7">
      <c r="A31" s="10">
        <f t="shared" si="0"/>
        <v>27</v>
      </c>
      <c r="B31" s="14" t="s">
        <v>90</v>
      </c>
      <c r="C31" s="17" t="s">
        <v>91</v>
      </c>
      <c r="D31" s="14" t="s">
        <v>12</v>
      </c>
      <c r="E31" s="14" t="s">
        <v>92</v>
      </c>
      <c r="F31" s="16">
        <v>1052.94</v>
      </c>
      <c r="G31" s="4"/>
    </row>
    <row r="32" s="1" customFormat="1" ht="19" customHeight="1" spans="1:7">
      <c r="A32" s="10">
        <f t="shared" si="0"/>
        <v>28</v>
      </c>
      <c r="B32" s="14" t="s">
        <v>93</v>
      </c>
      <c r="C32" s="17" t="s">
        <v>94</v>
      </c>
      <c r="D32" s="14" t="s">
        <v>12</v>
      </c>
      <c r="E32" s="14" t="s">
        <v>95</v>
      </c>
      <c r="F32" s="16">
        <v>982.18</v>
      </c>
      <c r="G32" s="4"/>
    </row>
    <row r="33" s="1" customFormat="1" ht="19" customHeight="1" spans="1:7">
      <c r="A33" s="10">
        <f t="shared" si="0"/>
        <v>29</v>
      </c>
      <c r="B33" s="14" t="s">
        <v>96</v>
      </c>
      <c r="C33" s="17" t="s">
        <v>97</v>
      </c>
      <c r="D33" s="14" t="s">
        <v>12</v>
      </c>
      <c r="E33" s="14" t="s">
        <v>98</v>
      </c>
      <c r="F33" s="16">
        <v>983.76</v>
      </c>
      <c r="G33" s="4"/>
    </row>
    <row r="34" s="1" customFormat="1" ht="19" customHeight="1" spans="1:7">
      <c r="A34" s="10">
        <f t="shared" ref="A34:A97" si="1">ROW()-4</f>
        <v>30</v>
      </c>
      <c r="B34" s="14" t="s">
        <v>99</v>
      </c>
      <c r="C34" s="17" t="s">
        <v>100</v>
      </c>
      <c r="D34" s="14" t="s">
        <v>12</v>
      </c>
      <c r="E34" s="14" t="s">
        <v>101</v>
      </c>
      <c r="F34" s="16">
        <v>969.45</v>
      </c>
      <c r="G34" s="4"/>
    </row>
    <row r="35" s="1" customFormat="1" ht="19" customHeight="1" spans="1:7">
      <c r="A35" s="10">
        <f t="shared" si="1"/>
        <v>31</v>
      </c>
      <c r="B35" s="14" t="s">
        <v>102</v>
      </c>
      <c r="C35" s="17" t="s">
        <v>103</v>
      </c>
      <c r="D35" s="14" t="s">
        <v>12</v>
      </c>
      <c r="E35" s="14" t="s">
        <v>104</v>
      </c>
      <c r="F35" s="16">
        <v>982.18</v>
      </c>
      <c r="G35" s="4"/>
    </row>
    <row r="36" s="1" customFormat="1" ht="19" customHeight="1" spans="1:7">
      <c r="A36" s="10">
        <f t="shared" si="1"/>
        <v>32</v>
      </c>
      <c r="B36" s="14" t="s">
        <v>105</v>
      </c>
      <c r="C36" s="17" t="s">
        <v>106</v>
      </c>
      <c r="D36" s="14" t="s">
        <v>12</v>
      </c>
      <c r="E36" s="14" t="s">
        <v>107</v>
      </c>
      <c r="F36" s="16">
        <v>425.56</v>
      </c>
      <c r="G36" s="4"/>
    </row>
    <row r="37" s="1" customFormat="1" ht="19" customHeight="1" spans="1:7">
      <c r="A37" s="10">
        <f t="shared" si="1"/>
        <v>33</v>
      </c>
      <c r="B37" s="14" t="s">
        <v>108</v>
      </c>
      <c r="C37" s="17" t="s">
        <v>109</v>
      </c>
      <c r="D37" s="14" t="s">
        <v>12</v>
      </c>
      <c r="E37" s="14" t="s">
        <v>110</v>
      </c>
      <c r="F37" s="16">
        <v>969.45</v>
      </c>
      <c r="G37" s="4"/>
    </row>
    <row r="38" s="1" customFormat="1" ht="19" customHeight="1" spans="1:7">
      <c r="A38" s="10">
        <f t="shared" si="1"/>
        <v>34</v>
      </c>
      <c r="B38" s="14" t="s">
        <v>111</v>
      </c>
      <c r="C38" s="17" t="s">
        <v>112</v>
      </c>
      <c r="D38" s="14" t="s">
        <v>12</v>
      </c>
      <c r="E38" s="14" t="s">
        <v>113</v>
      </c>
      <c r="F38" s="16">
        <v>755.05</v>
      </c>
      <c r="G38" s="4"/>
    </row>
    <row r="39" s="1" customFormat="1" ht="19" customHeight="1" spans="1:7">
      <c r="A39" s="10">
        <f t="shared" si="1"/>
        <v>35</v>
      </c>
      <c r="B39" s="14" t="s">
        <v>114</v>
      </c>
      <c r="C39" s="17" t="s">
        <v>115</v>
      </c>
      <c r="D39" s="14" t="s">
        <v>12</v>
      </c>
      <c r="E39" s="14" t="s">
        <v>116</v>
      </c>
      <c r="F39" s="16">
        <v>969.45</v>
      </c>
      <c r="G39" s="4"/>
    </row>
    <row r="40" s="1" customFormat="1" ht="19" customHeight="1" spans="1:7">
      <c r="A40" s="10">
        <f t="shared" si="1"/>
        <v>36</v>
      </c>
      <c r="B40" s="14" t="s">
        <v>117</v>
      </c>
      <c r="C40" s="17" t="s">
        <v>118</v>
      </c>
      <c r="D40" s="14" t="s">
        <v>12</v>
      </c>
      <c r="E40" s="14" t="s">
        <v>119</v>
      </c>
      <c r="F40" s="16">
        <v>540.65</v>
      </c>
      <c r="G40" s="4"/>
    </row>
    <row r="41" s="1" customFormat="1" ht="19" customHeight="1" spans="1:7">
      <c r="A41" s="10">
        <f t="shared" si="1"/>
        <v>37</v>
      </c>
      <c r="B41" s="14" t="s">
        <v>120</v>
      </c>
      <c r="C41" s="17" t="s">
        <v>121</v>
      </c>
      <c r="D41" s="14" t="s">
        <v>12</v>
      </c>
      <c r="E41" s="14" t="s">
        <v>122</v>
      </c>
      <c r="F41" s="16">
        <v>1201.26</v>
      </c>
      <c r="G41" s="4"/>
    </row>
    <row r="42" s="1" customFormat="1" ht="19" customHeight="1" spans="1:7">
      <c r="A42" s="10">
        <f t="shared" si="1"/>
        <v>38</v>
      </c>
      <c r="B42" s="14" t="s">
        <v>123</v>
      </c>
      <c r="C42" s="17" t="s">
        <v>124</v>
      </c>
      <c r="D42" s="14" t="s">
        <v>12</v>
      </c>
      <c r="E42" s="14" t="s">
        <v>125</v>
      </c>
      <c r="F42" s="16">
        <v>1186.95</v>
      </c>
      <c r="G42" s="4"/>
    </row>
    <row r="43" s="1" customFormat="1" ht="19" customHeight="1" spans="1:7">
      <c r="A43" s="10">
        <f t="shared" si="1"/>
        <v>39</v>
      </c>
      <c r="B43" s="14" t="s">
        <v>126</v>
      </c>
      <c r="C43" s="17" t="s">
        <v>127</v>
      </c>
      <c r="D43" s="14" t="s">
        <v>12</v>
      </c>
      <c r="E43" s="14" t="s">
        <v>57</v>
      </c>
      <c r="F43" s="16">
        <v>1145.53</v>
      </c>
      <c r="G43" s="4"/>
    </row>
    <row r="44" s="1" customFormat="1" ht="19" customHeight="1" spans="1:7">
      <c r="A44" s="10">
        <f t="shared" si="1"/>
        <v>40</v>
      </c>
      <c r="B44" s="14" t="s">
        <v>128</v>
      </c>
      <c r="C44" s="17" t="s">
        <v>129</v>
      </c>
      <c r="D44" s="14" t="s">
        <v>12</v>
      </c>
      <c r="E44" s="14" t="s">
        <v>130</v>
      </c>
      <c r="F44" s="16">
        <v>755.05</v>
      </c>
      <c r="G44" s="4"/>
    </row>
    <row r="45" s="1" customFormat="1" ht="19" customHeight="1" spans="1:7">
      <c r="A45" s="10">
        <f t="shared" si="1"/>
        <v>41</v>
      </c>
      <c r="B45" s="14" t="s">
        <v>131</v>
      </c>
      <c r="C45" s="17" t="s">
        <v>132</v>
      </c>
      <c r="D45" s="14" t="s">
        <v>12</v>
      </c>
      <c r="E45" s="14" t="s">
        <v>133</v>
      </c>
      <c r="F45" s="16">
        <v>969.45</v>
      </c>
      <c r="G45" s="4"/>
    </row>
    <row r="46" s="1" customFormat="1" ht="19" customHeight="1" spans="1:7">
      <c r="A46" s="10">
        <f t="shared" si="1"/>
        <v>42</v>
      </c>
      <c r="B46" s="14" t="s">
        <v>134</v>
      </c>
      <c r="C46" s="17" t="s">
        <v>135</v>
      </c>
      <c r="D46" s="14" t="s">
        <v>12</v>
      </c>
      <c r="E46" s="14" t="s">
        <v>136</v>
      </c>
      <c r="F46" s="16">
        <v>540.65</v>
      </c>
      <c r="G46" s="4"/>
    </row>
    <row r="47" s="1" customFormat="1" ht="19" customHeight="1" spans="1:7">
      <c r="A47" s="10">
        <f t="shared" si="1"/>
        <v>43</v>
      </c>
      <c r="B47" s="14" t="s">
        <v>137</v>
      </c>
      <c r="C47" s="17" t="s">
        <v>138</v>
      </c>
      <c r="D47" s="14" t="s">
        <v>12</v>
      </c>
      <c r="E47" s="14" t="s">
        <v>139</v>
      </c>
      <c r="F47" s="16">
        <v>1304.73</v>
      </c>
      <c r="G47" s="4"/>
    </row>
    <row r="48" s="1" customFormat="1" ht="19" customHeight="1" spans="1:7">
      <c r="A48" s="10">
        <f t="shared" si="1"/>
        <v>44</v>
      </c>
      <c r="B48" s="14" t="s">
        <v>140</v>
      </c>
      <c r="C48" s="17" t="s">
        <v>141</v>
      </c>
      <c r="D48" s="14" t="s">
        <v>12</v>
      </c>
      <c r="E48" s="14" t="s">
        <v>142</v>
      </c>
      <c r="F48" s="16">
        <v>214.4</v>
      </c>
      <c r="G48" s="4"/>
    </row>
    <row r="49" s="1" customFormat="1" ht="19" customHeight="1" spans="1:7">
      <c r="A49" s="10">
        <f t="shared" si="1"/>
        <v>45</v>
      </c>
      <c r="B49" s="14" t="s">
        <v>143</v>
      </c>
      <c r="C49" s="17" t="s">
        <v>144</v>
      </c>
      <c r="D49" s="14" t="s">
        <v>12</v>
      </c>
      <c r="E49" s="14" t="s">
        <v>74</v>
      </c>
      <c r="F49" s="16">
        <v>214.4</v>
      </c>
      <c r="G49" s="4"/>
    </row>
    <row r="50" s="1" customFormat="1" ht="19" customHeight="1" spans="1:7">
      <c r="A50" s="10">
        <f t="shared" si="1"/>
        <v>46</v>
      </c>
      <c r="B50" s="14" t="s">
        <v>145</v>
      </c>
      <c r="C50" s="17" t="s">
        <v>146</v>
      </c>
      <c r="D50" s="14" t="s">
        <v>12</v>
      </c>
      <c r="E50" s="14" t="s">
        <v>116</v>
      </c>
      <c r="F50" s="16">
        <v>969.45</v>
      </c>
      <c r="G50" s="4"/>
    </row>
    <row r="51" s="1" customFormat="1" ht="19" customHeight="1" spans="1:7">
      <c r="A51" s="10">
        <f t="shared" si="1"/>
        <v>47</v>
      </c>
      <c r="B51" s="14" t="s">
        <v>147</v>
      </c>
      <c r="C51" s="17" t="s">
        <v>148</v>
      </c>
      <c r="D51" s="14" t="s">
        <v>12</v>
      </c>
      <c r="E51" s="14" t="s">
        <v>149</v>
      </c>
      <c r="F51" s="16">
        <v>638.34</v>
      </c>
      <c r="G51" s="4"/>
    </row>
    <row r="52" s="1" customFormat="1" ht="19" customHeight="1" spans="1:7">
      <c r="A52" s="10">
        <f t="shared" si="1"/>
        <v>48</v>
      </c>
      <c r="B52" s="14" t="s">
        <v>150</v>
      </c>
      <c r="C52" s="17" t="s">
        <v>151</v>
      </c>
      <c r="D52" s="14" t="s">
        <v>12</v>
      </c>
      <c r="E52" s="14" t="s">
        <v>152</v>
      </c>
      <c r="F52" s="16">
        <v>1087.23</v>
      </c>
      <c r="G52" s="4"/>
    </row>
    <row r="53" s="1" customFormat="1" ht="19" customHeight="1" spans="1:7">
      <c r="A53" s="10">
        <f t="shared" si="1"/>
        <v>49</v>
      </c>
      <c r="B53" s="14" t="s">
        <v>153</v>
      </c>
      <c r="C53" s="17" t="s">
        <v>154</v>
      </c>
      <c r="D53" s="14" t="s">
        <v>12</v>
      </c>
      <c r="E53" s="14" t="s">
        <v>107</v>
      </c>
      <c r="F53" s="16">
        <v>1304.73</v>
      </c>
      <c r="G53" s="4"/>
    </row>
    <row r="54" s="1" customFormat="1" ht="19" customHeight="1" spans="1:7">
      <c r="A54" s="10">
        <f t="shared" si="1"/>
        <v>50</v>
      </c>
      <c r="B54" s="14" t="s">
        <v>155</v>
      </c>
      <c r="C54" s="17" t="s">
        <v>156</v>
      </c>
      <c r="D54" s="14" t="s">
        <v>12</v>
      </c>
      <c r="E54" s="14" t="s">
        <v>63</v>
      </c>
      <c r="F54" s="16">
        <v>969.45</v>
      </c>
      <c r="G54" s="4"/>
    </row>
    <row r="55" s="1" customFormat="1" ht="19" customHeight="1" spans="1:7">
      <c r="A55" s="10">
        <f t="shared" si="1"/>
        <v>51</v>
      </c>
      <c r="B55" s="14" t="s">
        <v>157</v>
      </c>
      <c r="C55" s="17" t="s">
        <v>158</v>
      </c>
      <c r="D55" s="14" t="s">
        <v>12</v>
      </c>
      <c r="E55" s="14" t="s">
        <v>152</v>
      </c>
      <c r="F55" s="16">
        <v>1087.23</v>
      </c>
      <c r="G55" s="4"/>
    </row>
    <row r="56" s="1" customFormat="1" ht="19" customHeight="1" spans="1:7">
      <c r="A56" s="10">
        <f t="shared" si="1"/>
        <v>52</v>
      </c>
      <c r="B56" s="14" t="s">
        <v>159</v>
      </c>
      <c r="C56" s="17" t="s">
        <v>160</v>
      </c>
      <c r="D56" s="14" t="s">
        <v>12</v>
      </c>
      <c r="E56" s="14" t="s">
        <v>63</v>
      </c>
      <c r="F56" s="16">
        <v>969.45</v>
      </c>
      <c r="G56" s="4"/>
    </row>
    <row r="57" s="1" customFormat="1" ht="19" customHeight="1" spans="1:7">
      <c r="A57" s="10">
        <f t="shared" si="1"/>
        <v>53</v>
      </c>
      <c r="B57" s="14" t="s">
        <v>161</v>
      </c>
      <c r="C57" s="17" t="s">
        <v>162</v>
      </c>
      <c r="D57" s="14" t="s">
        <v>12</v>
      </c>
      <c r="E57" s="14" t="s">
        <v>163</v>
      </c>
      <c r="F57" s="16">
        <v>1304.73</v>
      </c>
      <c r="G57" s="4"/>
    </row>
    <row r="58" s="1" customFormat="1" ht="19" customHeight="1" spans="1:7">
      <c r="A58" s="10">
        <f t="shared" si="1"/>
        <v>54</v>
      </c>
      <c r="B58" s="14" t="s">
        <v>164</v>
      </c>
      <c r="C58" s="17" t="s">
        <v>165</v>
      </c>
      <c r="D58" s="14" t="s">
        <v>12</v>
      </c>
      <c r="E58" s="14" t="s">
        <v>166</v>
      </c>
      <c r="F58" s="16">
        <v>1304.73</v>
      </c>
      <c r="G58" s="4"/>
    </row>
    <row r="59" s="1" customFormat="1" ht="19" customHeight="1" spans="1:7">
      <c r="A59" s="10">
        <f t="shared" si="1"/>
        <v>55</v>
      </c>
      <c r="B59" s="14" t="s">
        <v>167</v>
      </c>
      <c r="C59" s="17" t="s">
        <v>168</v>
      </c>
      <c r="D59" s="14" t="s">
        <v>12</v>
      </c>
      <c r="E59" s="14" t="s">
        <v>169</v>
      </c>
      <c r="F59" s="16">
        <v>983.76</v>
      </c>
      <c r="G59" s="4"/>
    </row>
    <row r="60" s="1" customFormat="1" ht="19" customHeight="1" spans="1:7">
      <c r="A60" s="10">
        <f t="shared" si="1"/>
        <v>56</v>
      </c>
      <c r="B60" s="14" t="s">
        <v>170</v>
      </c>
      <c r="C60" s="17" t="s">
        <v>171</v>
      </c>
      <c r="D60" s="14" t="s">
        <v>12</v>
      </c>
      <c r="E60" s="14" t="s">
        <v>172</v>
      </c>
      <c r="F60" s="16">
        <v>1304.73</v>
      </c>
      <c r="G60" s="4"/>
    </row>
    <row r="61" s="1" customFormat="1" ht="19" customHeight="1" spans="1:7">
      <c r="A61" s="10">
        <f t="shared" si="1"/>
        <v>57</v>
      </c>
      <c r="B61" s="14" t="s">
        <v>173</v>
      </c>
      <c r="C61" s="17" t="s">
        <v>174</v>
      </c>
      <c r="D61" s="14" t="s">
        <v>12</v>
      </c>
      <c r="E61" s="14" t="s">
        <v>175</v>
      </c>
      <c r="F61" s="16">
        <v>1304.73</v>
      </c>
      <c r="G61" s="4"/>
    </row>
    <row r="62" s="1" customFormat="1" ht="19" customHeight="1" spans="1:7">
      <c r="A62" s="10">
        <f t="shared" si="1"/>
        <v>58</v>
      </c>
      <c r="B62" s="14" t="s">
        <v>176</v>
      </c>
      <c r="C62" s="17" t="s">
        <v>177</v>
      </c>
      <c r="D62" s="14" t="s">
        <v>12</v>
      </c>
      <c r="E62" s="14" t="s">
        <v>178</v>
      </c>
      <c r="F62" s="16">
        <v>1299.82</v>
      </c>
      <c r="G62" s="4"/>
    </row>
    <row r="63" s="1" customFormat="1" ht="19" customHeight="1" spans="1:7">
      <c r="A63" s="10">
        <f t="shared" si="1"/>
        <v>59</v>
      </c>
      <c r="B63" s="14" t="s">
        <v>179</v>
      </c>
      <c r="C63" s="17" t="s">
        <v>180</v>
      </c>
      <c r="D63" s="14" t="s">
        <v>12</v>
      </c>
      <c r="E63" s="14" t="s">
        <v>175</v>
      </c>
      <c r="F63" s="16">
        <v>1304.73</v>
      </c>
      <c r="G63" s="4"/>
    </row>
    <row r="64" s="1" customFormat="1" ht="19" customHeight="1" spans="1:7">
      <c r="A64" s="10">
        <f t="shared" si="1"/>
        <v>60</v>
      </c>
      <c r="B64" s="14" t="s">
        <v>181</v>
      </c>
      <c r="C64" s="17" t="s">
        <v>182</v>
      </c>
      <c r="D64" s="14" t="s">
        <v>12</v>
      </c>
      <c r="E64" s="14" t="s">
        <v>60</v>
      </c>
      <c r="F64" s="16">
        <v>214.4</v>
      </c>
      <c r="G64" s="4"/>
    </row>
    <row r="65" s="1" customFormat="1" ht="19" customHeight="1" spans="1:7">
      <c r="A65" s="10">
        <f t="shared" si="1"/>
        <v>61</v>
      </c>
      <c r="B65" s="14" t="s">
        <v>183</v>
      </c>
      <c r="C65" s="17" t="s">
        <v>184</v>
      </c>
      <c r="D65" s="14" t="s">
        <v>12</v>
      </c>
      <c r="E65" s="14" t="s">
        <v>185</v>
      </c>
      <c r="F65" s="16">
        <v>1304.73</v>
      </c>
      <c r="G65" s="4"/>
    </row>
    <row r="66" s="1" customFormat="1" ht="19" customHeight="1" spans="1:7">
      <c r="A66" s="10">
        <f t="shared" si="1"/>
        <v>62</v>
      </c>
      <c r="B66" s="14" t="s">
        <v>186</v>
      </c>
      <c r="C66" s="17" t="s">
        <v>187</v>
      </c>
      <c r="D66" s="14" t="s">
        <v>12</v>
      </c>
      <c r="E66" s="14" t="s">
        <v>185</v>
      </c>
      <c r="F66" s="16">
        <v>1304.73</v>
      </c>
      <c r="G66" s="4"/>
    </row>
    <row r="67" s="1" customFormat="1" ht="19" customHeight="1" spans="1:7">
      <c r="A67" s="10">
        <f t="shared" si="1"/>
        <v>63</v>
      </c>
      <c r="B67" s="14" t="s">
        <v>188</v>
      </c>
      <c r="C67" s="17" t="s">
        <v>135</v>
      </c>
      <c r="D67" s="14" t="s">
        <v>12</v>
      </c>
      <c r="E67" s="14" t="s">
        <v>189</v>
      </c>
      <c r="F67" s="16">
        <v>1304.73</v>
      </c>
      <c r="G67" s="4"/>
    </row>
    <row r="68" s="1" customFormat="1" ht="19" customHeight="1" spans="1:7">
      <c r="A68" s="10">
        <f t="shared" si="1"/>
        <v>64</v>
      </c>
      <c r="B68" s="14" t="s">
        <v>190</v>
      </c>
      <c r="C68" s="17" t="s">
        <v>191</v>
      </c>
      <c r="D68" s="14" t="s">
        <v>12</v>
      </c>
      <c r="E68" s="14" t="s">
        <v>152</v>
      </c>
      <c r="F68" s="16">
        <v>1284.12</v>
      </c>
      <c r="G68" s="4"/>
    </row>
    <row r="69" s="1" customFormat="1" ht="19" customHeight="1" spans="1:7">
      <c r="A69" s="10">
        <f t="shared" si="1"/>
        <v>65</v>
      </c>
      <c r="B69" s="14" t="s">
        <v>192</v>
      </c>
      <c r="C69" s="17" t="s">
        <v>193</v>
      </c>
      <c r="D69" s="14" t="s">
        <v>12</v>
      </c>
      <c r="E69" s="14" t="s">
        <v>152</v>
      </c>
      <c r="F69" s="16">
        <v>1304.73</v>
      </c>
      <c r="G69" s="4"/>
    </row>
    <row r="70" s="1" customFormat="1" ht="19" customHeight="1" spans="1:7">
      <c r="A70" s="10">
        <f t="shared" si="1"/>
        <v>66</v>
      </c>
      <c r="B70" s="14" t="s">
        <v>194</v>
      </c>
      <c r="C70" s="17" t="s">
        <v>195</v>
      </c>
      <c r="D70" s="14" t="s">
        <v>12</v>
      </c>
      <c r="E70" s="14" t="s">
        <v>175</v>
      </c>
      <c r="F70" s="16">
        <v>1304.73</v>
      </c>
      <c r="G70" s="4"/>
    </row>
    <row r="71" s="1" customFormat="1" ht="19" customHeight="1" spans="1:7">
      <c r="A71" s="10">
        <f t="shared" si="1"/>
        <v>67</v>
      </c>
      <c r="B71" s="14" t="s">
        <v>196</v>
      </c>
      <c r="C71" s="17" t="s">
        <v>197</v>
      </c>
      <c r="D71" s="14" t="s">
        <v>12</v>
      </c>
      <c r="E71" s="14" t="s">
        <v>189</v>
      </c>
      <c r="F71" s="16">
        <v>864.4</v>
      </c>
      <c r="G71" s="4"/>
    </row>
    <row r="72" s="1" customFormat="1" ht="19" customHeight="1" spans="1:7">
      <c r="A72" s="10">
        <f t="shared" si="1"/>
        <v>68</v>
      </c>
      <c r="B72" s="14" t="s">
        <v>198</v>
      </c>
      <c r="C72" s="17" t="s">
        <v>199</v>
      </c>
      <c r="D72" s="14" t="s">
        <v>12</v>
      </c>
      <c r="E72" s="14" t="s">
        <v>175</v>
      </c>
      <c r="F72" s="16">
        <v>1304.73</v>
      </c>
      <c r="G72" s="4"/>
    </row>
    <row r="73" s="1" customFormat="1" ht="19" customHeight="1" spans="1:7">
      <c r="A73" s="10">
        <f t="shared" si="1"/>
        <v>69</v>
      </c>
      <c r="B73" s="14" t="s">
        <v>200</v>
      </c>
      <c r="C73" s="17" t="s">
        <v>201</v>
      </c>
      <c r="D73" s="14" t="s">
        <v>12</v>
      </c>
      <c r="E73" s="14" t="s">
        <v>122</v>
      </c>
      <c r="F73" s="16">
        <v>1310.01</v>
      </c>
      <c r="G73" s="4"/>
    </row>
    <row r="74" s="1" customFormat="1" ht="19" customHeight="1" spans="1:7">
      <c r="A74" s="10">
        <f t="shared" si="1"/>
        <v>70</v>
      </c>
      <c r="B74" s="14" t="s">
        <v>202</v>
      </c>
      <c r="C74" s="17" t="s">
        <v>203</v>
      </c>
      <c r="D74" s="14" t="s">
        <v>12</v>
      </c>
      <c r="E74" s="14" t="s">
        <v>189</v>
      </c>
      <c r="F74" s="16">
        <v>1304.73</v>
      </c>
      <c r="G74" s="4"/>
    </row>
    <row r="75" s="1" customFormat="1" ht="19" customHeight="1" spans="1:7">
      <c r="A75" s="10">
        <f t="shared" si="1"/>
        <v>71</v>
      </c>
      <c r="B75" s="14" t="s">
        <v>204</v>
      </c>
      <c r="C75" s="17" t="s">
        <v>205</v>
      </c>
      <c r="D75" s="14" t="s">
        <v>12</v>
      </c>
      <c r="E75" s="14" t="s">
        <v>189</v>
      </c>
      <c r="F75" s="16">
        <v>1304.74</v>
      </c>
      <c r="G75" s="4"/>
    </row>
    <row r="76" s="1" customFormat="1" ht="19" customHeight="1" spans="1:7">
      <c r="A76" s="10">
        <f t="shared" si="1"/>
        <v>72</v>
      </c>
      <c r="B76" s="14" t="s">
        <v>206</v>
      </c>
      <c r="C76" s="17" t="s">
        <v>207</v>
      </c>
      <c r="D76" s="14" t="s">
        <v>12</v>
      </c>
      <c r="E76" s="14" t="s">
        <v>189</v>
      </c>
      <c r="F76" s="16">
        <v>1304.73</v>
      </c>
      <c r="G76" s="4"/>
    </row>
    <row r="77" s="1" customFormat="1" ht="19" customHeight="1" spans="1:7">
      <c r="A77" s="10">
        <f t="shared" si="1"/>
        <v>73</v>
      </c>
      <c r="B77" s="14" t="s">
        <v>208</v>
      </c>
      <c r="C77" s="17" t="s">
        <v>209</v>
      </c>
      <c r="D77" s="14" t="s">
        <v>12</v>
      </c>
      <c r="E77" s="14" t="s">
        <v>189</v>
      </c>
      <c r="F77" s="16">
        <v>1304.73</v>
      </c>
      <c r="G77" s="4"/>
    </row>
    <row r="78" s="1" customFormat="1" ht="19" customHeight="1" spans="1:7">
      <c r="A78" s="10">
        <f t="shared" si="1"/>
        <v>74</v>
      </c>
      <c r="B78" s="14" t="s">
        <v>210</v>
      </c>
      <c r="C78" s="17" t="s">
        <v>211</v>
      </c>
      <c r="D78" s="14" t="s">
        <v>12</v>
      </c>
      <c r="E78" s="14" t="s">
        <v>189</v>
      </c>
      <c r="F78" s="16">
        <v>1350.47</v>
      </c>
      <c r="G78" s="4"/>
    </row>
    <row r="79" s="1" customFormat="1" ht="19" customHeight="1" spans="1:7">
      <c r="A79" s="10">
        <f t="shared" si="1"/>
        <v>75</v>
      </c>
      <c r="B79" s="14" t="s">
        <v>212</v>
      </c>
      <c r="C79" s="17" t="s">
        <v>112</v>
      </c>
      <c r="D79" s="14" t="s">
        <v>12</v>
      </c>
      <c r="E79" s="14" t="s">
        <v>189</v>
      </c>
      <c r="F79" s="16">
        <v>1304.73</v>
      </c>
      <c r="G79" s="4"/>
    </row>
    <row r="80" s="1" customFormat="1" ht="19" customHeight="1" spans="1:7">
      <c r="A80" s="10">
        <f t="shared" si="1"/>
        <v>76</v>
      </c>
      <c r="B80" s="14" t="s">
        <v>213</v>
      </c>
      <c r="C80" s="17" t="s">
        <v>214</v>
      </c>
      <c r="D80" s="14" t="s">
        <v>12</v>
      </c>
      <c r="E80" s="14" t="s">
        <v>189</v>
      </c>
      <c r="F80" s="16">
        <v>1304.73</v>
      </c>
      <c r="G80" s="4"/>
    </row>
    <row r="81" s="1" customFormat="1" ht="19" customHeight="1" spans="1:7">
      <c r="A81" s="10">
        <f t="shared" si="1"/>
        <v>77</v>
      </c>
      <c r="B81" s="14" t="s">
        <v>215</v>
      </c>
      <c r="C81" s="17" t="s">
        <v>216</v>
      </c>
      <c r="D81" s="14" t="s">
        <v>12</v>
      </c>
      <c r="E81" s="14" t="s">
        <v>152</v>
      </c>
      <c r="F81" s="16">
        <v>1188.5</v>
      </c>
      <c r="G81" s="4"/>
    </row>
    <row r="82" s="1" customFormat="1" ht="19" customHeight="1" spans="1:7">
      <c r="A82" s="10">
        <f t="shared" si="1"/>
        <v>78</v>
      </c>
      <c r="B82" s="14" t="s">
        <v>217</v>
      </c>
      <c r="C82" s="17" t="s">
        <v>218</v>
      </c>
      <c r="D82" s="14" t="s">
        <v>12</v>
      </c>
      <c r="E82" s="14" t="s">
        <v>152</v>
      </c>
      <c r="F82" s="16">
        <v>1087.23</v>
      </c>
      <c r="G82" s="4"/>
    </row>
    <row r="83" s="1" customFormat="1" ht="19" customHeight="1" spans="1:7">
      <c r="A83" s="10">
        <f t="shared" si="1"/>
        <v>79</v>
      </c>
      <c r="B83" s="14" t="s">
        <v>219</v>
      </c>
      <c r="C83" s="17" t="s">
        <v>220</v>
      </c>
      <c r="D83" s="14" t="s">
        <v>12</v>
      </c>
      <c r="E83" s="14" t="s">
        <v>54</v>
      </c>
      <c r="F83" s="16">
        <v>1304.73</v>
      </c>
      <c r="G83" s="4"/>
    </row>
    <row r="84" s="1" customFormat="1" ht="19" customHeight="1" spans="1:7">
      <c r="A84" s="10">
        <f t="shared" si="1"/>
        <v>80</v>
      </c>
      <c r="B84" s="14" t="s">
        <v>221</v>
      </c>
      <c r="C84" s="17" t="s">
        <v>222</v>
      </c>
      <c r="D84" s="14" t="s">
        <v>12</v>
      </c>
      <c r="E84" s="14" t="s">
        <v>175</v>
      </c>
      <c r="F84" s="16">
        <v>1304.73</v>
      </c>
      <c r="G84" s="4"/>
    </row>
    <row r="85" s="1" customFormat="1" ht="19" customHeight="1" spans="1:7">
      <c r="A85" s="10">
        <f t="shared" si="1"/>
        <v>81</v>
      </c>
      <c r="B85" s="14" t="s">
        <v>223</v>
      </c>
      <c r="C85" s="17" t="s">
        <v>224</v>
      </c>
      <c r="D85" s="14" t="s">
        <v>12</v>
      </c>
      <c r="E85" s="14" t="s">
        <v>225</v>
      </c>
      <c r="F85" s="16">
        <v>1304.73</v>
      </c>
      <c r="G85" s="4"/>
    </row>
    <row r="86" s="1" customFormat="1" ht="19" customHeight="1" spans="1:7">
      <c r="A86" s="10">
        <f t="shared" si="1"/>
        <v>82</v>
      </c>
      <c r="B86" s="14" t="s">
        <v>226</v>
      </c>
      <c r="C86" s="17" t="s">
        <v>227</v>
      </c>
      <c r="D86" s="14" t="s">
        <v>12</v>
      </c>
      <c r="E86" s="14" t="s">
        <v>228</v>
      </c>
      <c r="F86" s="16">
        <v>1304.73</v>
      </c>
      <c r="G86" s="4"/>
    </row>
    <row r="87" s="1" customFormat="1" ht="19" customHeight="1" spans="1:7">
      <c r="A87" s="10">
        <f t="shared" si="1"/>
        <v>83</v>
      </c>
      <c r="B87" s="14" t="s">
        <v>229</v>
      </c>
      <c r="C87" s="17" t="s">
        <v>230</v>
      </c>
      <c r="D87" s="14" t="s">
        <v>12</v>
      </c>
      <c r="E87" s="14" t="s">
        <v>231</v>
      </c>
      <c r="F87" s="16">
        <v>1732.35</v>
      </c>
      <c r="G87" s="4"/>
    </row>
    <row r="88" s="1" customFormat="1" ht="19" customHeight="1" spans="1:7">
      <c r="A88" s="10">
        <f t="shared" si="1"/>
        <v>84</v>
      </c>
      <c r="B88" s="14" t="s">
        <v>232</v>
      </c>
      <c r="C88" s="17" t="s">
        <v>233</v>
      </c>
      <c r="D88" s="14" t="s">
        <v>12</v>
      </c>
      <c r="E88" s="14" t="s">
        <v>234</v>
      </c>
      <c r="F88" s="16">
        <v>1304.73</v>
      </c>
      <c r="G88" s="4"/>
    </row>
    <row r="89" s="1" customFormat="1" ht="19" customHeight="1" spans="1:7">
      <c r="A89" s="10">
        <f t="shared" si="1"/>
        <v>85</v>
      </c>
      <c r="B89" s="14" t="s">
        <v>235</v>
      </c>
      <c r="C89" s="17" t="s">
        <v>236</v>
      </c>
      <c r="D89" s="14" t="s">
        <v>12</v>
      </c>
      <c r="E89" s="14" t="s">
        <v>149</v>
      </c>
      <c r="F89" s="16">
        <v>638.34</v>
      </c>
      <c r="G89" s="4"/>
    </row>
    <row r="90" s="1" customFormat="1" ht="19" customHeight="1" spans="1:7">
      <c r="A90" s="10">
        <f t="shared" si="1"/>
        <v>86</v>
      </c>
      <c r="B90" s="14" t="s">
        <v>237</v>
      </c>
      <c r="C90" s="17" t="s">
        <v>238</v>
      </c>
      <c r="D90" s="14" t="s">
        <v>12</v>
      </c>
      <c r="E90" s="14" t="s">
        <v>152</v>
      </c>
      <c r="F90" s="16">
        <v>1304.73</v>
      </c>
      <c r="G90" s="4"/>
    </row>
    <row r="91" s="1" customFormat="1" ht="19" customHeight="1" spans="1:7">
      <c r="A91" s="10">
        <f t="shared" si="1"/>
        <v>87</v>
      </c>
      <c r="B91" s="14" t="s">
        <v>239</v>
      </c>
      <c r="C91" s="17" t="s">
        <v>240</v>
      </c>
      <c r="D91" s="14" t="s">
        <v>12</v>
      </c>
      <c r="E91" s="14" t="s">
        <v>241</v>
      </c>
      <c r="F91" s="16">
        <v>106.39</v>
      </c>
      <c r="G91" s="4"/>
    </row>
    <row r="92" s="1" customFormat="1" ht="19" customHeight="1" spans="1:7">
      <c r="A92" s="10">
        <f t="shared" si="1"/>
        <v>88</v>
      </c>
      <c r="B92" s="14" t="s">
        <v>242</v>
      </c>
      <c r="C92" s="17" t="s">
        <v>243</v>
      </c>
      <c r="D92" s="14" t="s">
        <v>12</v>
      </c>
      <c r="E92" s="14" t="s">
        <v>152</v>
      </c>
      <c r="F92" s="16">
        <v>1304.73</v>
      </c>
      <c r="G92" s="4"/>
    </row>
    <row r="93" s="1" customFormat="1" ht="19" customHeight="1" spans="1:7">
      <c r="A93" s="10">
        <f t="shared" si="1"/>
        <v>89</v>
      </c>
      <c r="B93" s="14" t="s">
        <v>244</v>
      </c>
      <c r="C93" s="17" t="s">
        <v>245</v>
      </c>
      <c r="D93" s="14" t="s">
        <v>12</v>
      </c>
      <c r="E93" s="14" t="s">
        <v>246</v>
      </c>
      <c r="F93" s="16">
        <v>1304.73</v>
      </c>
      <c r="G93" s="4"/>
    </row>
    <row r="94" s="1" customFormat="1" ht="19" customHeight="1" spans="1:7">
      <c r="A94" s="10">
        <f t="shared" si="1"/>
        <v>90</v>
      </c>
      <c r="B94" s="14" t="s">
        <v>247</v>
      </c>
      <c r="C94" s="17" t="s">
        <v>248</v>
      </c>
      <c r="D94" s="14" t="s">
        <v>12</v>
      </c>
      <c r="E94" s="14" t="s">
        <v>152</v>
      </c>
      <c r="F94" s="16">
        <v>1087.23</v>
      </c>
      <c r="G94" s="4"/>
    </row>
    <row r="95" s="1" customFormat="1" ht="19" customHeight="1" spans="1:7">
      <c r="A95" s="10">
        <f t="shared" si="1"/>
        <v>91</v>
      </c>
      <c r="B95" s="14" t="s">
        <v>249</v>
      </c>
      <c r="C95" s="17" t="s">
        <v>250</v>
      </c>
      <c r="D95" s="14" t="s">
        <v>12</v>
      </c>
      <c r="E95" s="14" t="s">
        <v>189</v>
      </c>
      <c r="F95" s="16">
        <v>2086.53</v>
      </c>
      <c r="G95" s="4"/>
    </row>
    <row r="96" s="1" customFormat="1" ht="19" customHeight="1" spans="1:7">
      <c r="A96" s="10">
        <f t="shared" si="1"/>
        <v>92</v>
      </c>
      <c r="B96" s="14" t="s">
        <v>251</v>
      </c>
      <c r="C96" s="17" t="s">
        <v>252</v>
      </c>
      <c r="D96" s="14" t="s">
        <v>12</v>
      </c>
      <c r="E96" s="14" t="s">
        <v>189</v>
      </c>
      <c r="F96" s="16">
        <v>1304.73</v>
      </c>
      <c r="G96" s="4"/>
    </row>
    <row r="97" s="1" customFormat="1" ht="19" customHeight="1" spans="1:7">
      <c r="A97" s="10">
        <f t="shared" si="1"/>
        <v>93</v>
      </c>
      <c r="B97" s="14" t="s">
        <v>253</v>
      </c>
      <c r="C97" s="17" t="s">
        <v>254</v>
      </c>
      <c r="D97" s="14" t="s">
        <v>12</v>
      </c>
      <c r="E97" s="14" t="s">
        <v>189</v>
      </c>
      <c r="F97" s="16">
        <v>1304.73</v>
      </c>
      <c r="G97" s="4"/>
    </row>
    <row r="98" s="1" customFormat="1" ht="19" customHeight="1" spans="1:7">
      <c r="A98" s="10">
        <f t="shared" ref="A98:A161" si="2">ROW()-4</f>
        <v>94</v>
      </c>
      <c r="B98" s="14" t="s">
        <v>255</v>
      </c>
      <c r="C98" s="17" t="s">
        <v>233</v>
      </c>
      <c r="D98" s="14" t="s">
        <v>12</v>
      </c>
      <c r="E98" s="14" t="s">
        <v>189</v>
      </c>
      <c r="F98" s="16">
        <v>1304.73</v>
      </c>
      <c r="G98" s="4"/>
    </row>
    <row r="99" s="1" customFormat="1" ht="19" customHeight="1" spans="1:7">
      <c r="A99" s="10">
        <f t="shared" si="2"/>
        <v>95</v>
      </c>
      <c r="B99" s="14" t="s">
        <v>256</v>
      </c>
      <c r="C99" s="17" t="s">
        <v>257</v>
      </c>
      <c r="D99" s="14" t="s">
        <v>12</v>
      </c>
      <c r="E99" s="14" t="s">
        <v>189</v>
      </c>
      <c r="F99" s="16">
        <v>1304.73</v>
      </c>
      <c r="G99" s="4"/>
    </row>
    <row r="100" s="1" customFormat="1" ht="19" customHeight="1" spans="1:7">
      <c r="A100" s="10">
        <f t="shared" si="2"/>
        <v>96</v>
      </c>
      <c r="B100" s="14" t="s">
        <v>258</v>
      </c>
      <c r="C100" s="17" t="s">
        <v>259</v>
      </c>
      <c r="D100" s="14" t="s">
        <v>12</v>
      </c>
      <c r="E100" s="14" t="s">
        <v>189</v>
      </c>
      <c r="F100" s="16">
        <v>1304.73</v>
      </c>
      <c r="G100" s="4"/>
    </row>
    <row r="101" s="1" customFormat="1" ht="19" customHeight="1" spans="1:7">
      <c r="A101" s="10">
        <f t="shared" si="2"/>
        <v>97</v>
      </c>
      <c r="B101" s="14" t="s">
        <v>260</v>
      </c>
      <c r="C101" s="17" t="s">
        <v>261</v>
      </c>
      <c r="D101" s="14" t="s">
        <v>12</v>
      </c>
      <c r="E101" s="14" t="s">
        <v>189</v>
      </c>
      <c r="F101" s="16">
        <v>214.4</v>
      </c>
      <c r="G101" s="4"/>
    </row>
    <row r="102" s="1" customFormat="1" ht="19" customHeight="1" spans="1:7">
      <c r="A102" s="10">
        <f t="shared" si="2"/>
        <v>98</v>
      </c>
      <c r="B102" s="14" t="s">
        <v>262</v>
      </c>
      <c r="C102" s="17" t="s">
        <v>263</v>
      </c>
      <c r="D102" s="14" t="s">
        <v>12</v>
      </c>
      <c r="E102" s="14" t="s">
        <v>189</v>
      </c>
      <c r="F102" s="16">
        <v>531.95</v>
      </c>
      <c r="G102" s="4"/>
    </row>
    <row r="103" s="1" customFormat="1" ht="19" customHeight="1" spans="1:7">
      <c r="A103" s="10">
        <f t="shared" si="2"/>
        <v>99</v>
      </c>
      <c r="B103" s="14" t="s">
        <v>264</v>
      </c>
      <c r="C103" s="17" t="s">
        <v>265</v>
      </c>
      <c r="D103" s="14" t="s">
        <v>12</v>
      </c>
      <c r="E103" s="14" t="s">
        <v>189</v>
      </c>
      <c r="F103" s="16">
        <v>1304.73</v>
      </c>
      <c r="G103" s="4"/>
    </row>
    <row r="104" s="1" customFormat="1" ht="19" customHeight="1" spans="1:7">
      <c r="A104" s="10">
        <f t="shared" si="2"/>
        <v>100</v>
      </c>
      <c r="B104" s="14" t="s">
        <v>266</v>
      </c>
      <c r="C104" s="17" t="s">
        <v>267</v>
      </c>
      <c r="D104" s="14" t="s">
        <v>12</v>
      </c>
      <c r="E104" s="14" t="s">
        <v>175</v>
      </c>
      <c r="F104" s="16">
        <v>1304.73</v>
      </c>
      <c r="G104" s="4"/>
    </row>
    <row r="105" s="1" customFormat="1" ht="19" customHeight="1" spans="1:7">
      <c r="A105" s="10">
        <f t="shared" si="2"/>
        <v>101</v>
      </c>
      <c r="B105" s="14" t="s">
        <v>268</v>
      </c>
      <c r="C105" s="17" t="s">
        <v>269</v>
      </c>
      <c r="D105" s="14" t="s">
        <v>12</v>
      </c>
      <c r="E105" s="14" t="s">
        <v>270</v>
      </c>
      <c r="F105" s="16">
        <v>108.78</v>
      </c>
      <c r="G105" s="4"/>
    </row>
    <row r="106" s="1" customFormat="1" ht="19" customHeight="1" spans="1:7">
      <c r="A106" s="10">
        <f t="shared" si="2"/>
        <v>102</v>
      </c>
      <c r="B106" s="14" t="s">
        <v>271</v>
      </c>
      <c r="C106" s="17" t="s">
        <v>272</v>
      </c>
      <c r="D106" s="14" t="s">
        <v>12</v>
      </c>
      <c r="E106" s="14" t="s">
        <v>273</v>
      </c>
      <c r="F106" s="16">
        <v>983.76</v>
      </c>
      <c r="G106" s="4"/>
    </row>
    <row r="107" s="1" customFormat="1" ht="19" customHeight="1" spans="1:7">
      <c r="A107" s="10">
        <f t="shared" si="2"/>
        <v>103</v>
      </c>
      <c r="B107" s="14" t="s">
        <v>274</v>
      </c>
      <c r="C107" s="17" t="s">
        <v>275</v>
      </c>
      <c r="D107" s="14" t="s">
        <v>12</v>
      </c>
      <c r="E107" s="14" t="s">
        <v>276</v>
      </c>
      <c r="F107" s="16">
        <v>969.45</v>
      </c>
      <c r="G107" s="4"/>
    </row>
    <row r="108" s="1" customFormat="1" ht="19" customHeight="1" spans="1:7">
      <c r="A108" s="10">
        <f t="shared" si="2"/>
        <v>104</v>
      </c>
      <c r="B108" s="14" t="s">
        <v>277</v>
      </c>
      <c r="C108" s="17" t="s">
        <v>278</v>
      </c>
      <c r="D108" s="14" t="s">
        <v>12</v>
      </c>
      <c r="E108" s="14" t="s">
        <v>189</v>
      </c>
      <c r="F108" s="16">
        <v>1304.73</v>
      </c>
      <c r="G108" s="4"/>
    </row>
    <row r="109" s="1" customFormat="1" ht="19" customHeight="1" spans="1:7">
      <c r="A109" s="10">
        <f t="shared" si="2"/>
        <v>105</v>
      </c>
      <c r="B109" s="14" t="s">
        <v>279</v>
      </c>
      <c r="C109" s="17" t="s">
        <v>280</v>
      </c>
      <c r="D109" s="14" t="s">
        <v>12</v>
      </c>
      <c r="E109" s="14" t="s">
        <v>276</v>
      </c>
      <c r="F109" s="16">
        <v>860.7</v>
      </c>
      <c r="G109" s="4"/>
    </row>
    <row r="110" s="1" customFormat="1" ht="19" customHeight="1" spans="1:7">
      <c r="A110" s="10">
        <f t="shared" si="2"/>
        <v>106</v>
      </c>
      <c r="B110" s="14" t="s">
        <v>281</v>
      </c>
      <c r="C110" s="17" t="s">
        <v>282</v>
      </c>
      <c r="D110" s="14" t="s">
        <v>12</v>
      </c>
      <c r="E110" s="14" t="s">
        <v>283</v>
      </c>
      <c r="F110" s="16">
        <v>108.75</v>
      </c>
      <c r="G110" s="4"/>
    </row>
    <row r="111" s="1" customFormat="1" ht="19" customHeight="1" spans="1:7">
      <c r="A111" s="10">
        <f t="shared" si="2"/>
        <v>107</v>
      </c>
      <c r="B111" s="14" t="s">
        <v>284</v>
      </c>
      <c r="C111" s="17" t="s">
        <v>285</v>
      </c>
      <c r="D111" s="14" t="s">
        <v>12</v>
      </c>
      <c r="E111" s="14" t="s">
        <v>175</v>
      </c>
      <c r="F111" s="16">
        <v>1304.73</v>
      </c>
      <c r="G111" s="4"/>
    </row>
    <row r="112" s="1" customFormat="1" ht="19" customHeight="1" spans="1:7">
      <c r="A112" s="10">
        <f t="shared" si="2"/>
        <v>108</v>
      </c>
      <c r="B112" s="14" t="s">
        <v>15</v>
      </c>
      <c r="C112" s="17" t="s">
        <v>286</v>
      </c>
      <c r="D112" s="14" t="s">
        <v>12</v>
      </c>
      <c r="E112" s="14" t="s">
        <v>189</v>
      </c>
      <c r="F112" s="16">
        <v>1304.73</v>
      </c>
      <c r="G112" s="4"/>
    </row>
    <row r="113" s="1" customFormat="1" ht="19" customHeight="1" spans="1:7">
      <c r="A113" s="10">
        <f t="shared" si="2"/>
        <v>109</v>
      </c>
      <c r="B113" s="14" t="s">
        <v>287</v>
      </c>
      <c r="C113" s="17" t="s">
        <v>288</v>
      </c>
      <c r="D113" s="14" t="s">
        <v>12</v>
      </c>
      <c r="E113" s="14" t="s">
        <v>152</v>
      </c>
      <c r="F113" s="16">
        <v>1087.23</v>
      </c>
      <c r="G113" s="4"/>
    </row>
    <row r="114" s="1" customFormat="1" ht="19" customHeight="1" spans="1:7">
      <c r="A114" s="10">
        <f t="shared" si="2"/>
        <v>110</v>
      </c>
      <c r="B114" s="14" t="s">
        <v>289</v>
      </c>
      <c r="C114" s="17" t="s">
        <v>290</v>
      </c>
      <c r="D114" s="14" t="s">
        <v>12</v>
      </c>
      <c r="E114" s="14" t="s">
        <v>63</v>
      </c>
      <c r="F114" s="16">
        <v>321.6</v>
      </c>
      <c r="G114" s="4"/>
    </row>
    <row r="115" s="1" customFormat="1" ht="19" customHeight="1" spans="1:7">
      <c r="A115" s="10">
        <f t="shared" si="2"/>
        <v>111</v>
      </c>
      <c r="B115" s="14" t="s">
        <v>291</v>
      </c>
      <c r="C115" s="17" t="s">
        <v>292</v>
      </c>
      <c r="D115" s="14" t="s">
        <v>12</v>
      </c>
      <c r="E115" s="14" t="s">
        <v>175</v>
      </c>
      <c r="F115" s="16">
        <v>1304.73</v>
      </c>
      <c r="G115" s="4"/>
    </row>
    <row r="116" s="1" customFormat="1" ht="19" customHeight="1" spans="1:7">
      <c r="A116" s="10">
        <f t="shared" si="2"/>
        <v>112</v>
      </c>
      <c r="B116" s="14" t="s">
        <v>293</v>
      </c>
      <c r="C116" s="17" t="s">
        <v>294</v>
      </c>
      <c r="D116" s="14" t="s">
        <v>12</v>
      </c>
      <c r="E116" s="14" t="s">
        <v>189</v>
      </c>
      <c r="F116" s="16">
        <v>1304.73</v>
      </c>
      <c r="G116" s="4"/>
    </row>
    <row r="117" s="1" customFormat="1" ht="19" customHeight="1" spans="1:7">
      <c r="A117" s="10">
        <f t="shared" si="2"/>
        <v>113</v>
      </c>
      <c r="B117" s="14" t="s">
        <v>295</v>
      </c>
      <c r="C117" s="17" t="s">
        <v>296</v>
      </c>
      <c r="D117" s="14" t="s">
        <v>12</v>
      </c>
      <c r="E117" s="14" t="s">
        <v>297</v>
      </c>
      <c r="F117" s="16">
        <v>647.85</v>
      </c>
      <c r="G117" s="4"/>
    </row>
    <row r="118" s="1" customFormat="1" ht="19" customHeight="1" spans="1:7">
      <c r="A118" s="10">
        <f t="shared" si="2"/>
        <v>114</v>
      </c>
      <c r="B118" s="14" t="s">
        <v>298</v>
      </c>
      <c r="C118" s="17" t="s">
        <v>299</v>
      </c>
      <c r="D118" s="14" t="s">
        <v>12</v>
      </c>
      <c r="E118" s="14" t="s">
        <v>63</v>
      </c>
      <c r="F118" s="16">
        <v>751.95</v>
      </c>
      <c r="G118" s="4"/>
    </row>
    <row r="119" s="1" customFormat="1" ht="19" customHeight="1" spans="1:7">
      <c r="A119" s="10">
        <f t="shared" si="2"/>
        <v>115</v>
      </c>
      <c r="B119" s="14" t="s">
        <v>300</v>
      </c>
      <c r="C119" s="17" t="s">
        <v>301</v>
      </c>
      <c r="D119" s="14" t="s">
        <v>12</v>
      </c>
      <c r="E119" s="14" t="s">
        <v>63</v>
      </c>
      <c r="F119" s="16">
        <v>643.2</v>
      </c>
      <c r="G119" s="4"/>
    </row>
    <row r="120" s="1" customFormat="1" ht="19" customHeight="1" spans="1:7">
      <c r="A120" s="10">
        <f t="shared" si="2"/>
        <v>116</v>
      </c>
      <c r="B120" s="14" t="s">
        <v>302</v>
      </c>
      <c r="C120" s="17" t="s">
        <v>303</v>
      </c>
      <c r="D120" s="14" t="s">
        <v>12</v>
      </c>
      <c r="E120" s="14" t="s">
        <v>246</v>
      </c>
      <c r="F120" s="16">
        <v>1304.73</v>
      </c>
      <c r="G120" s="4"/>
    </row>
    <row r="121" s="1" customFormat="1" ht="19" customHeight="1" spans="1:7">
      <c r="A121" s="10">
        <f t="shared" si="2"/>
        <v>117</v>
      </c>
      <c r="B121" s="14" t="s">
        <v>304</v>
      </c>
      <c r="C121" s="17" t="s">
        <v>305</v>
      </c>
      <c r="D121" s="14" t="s">
        <v>12</v>
      </c>
      <c r="E121" s="14" t="s">
        <v>63</v>
      </c>
      <c r="F121" s="16">
        <v>969.45</v>
      </c>
      <c r="G121" s="4"/>
    </row>
    <row r="122" s="1" customFormat="1" ht="19" customHeight="1" spans="1:7">
      <c r="A122" s="10">
        <f t="shared" si="2"/>
        <v>118</v>
      </c>
      <c r="B122" s="14" t="s">
        <v>306</v>
      </c>
      <c r="C122" s="17" t="s">
        <v>307</v>
      </c>
      <c r="D122" s="14" t="s">
        <v>12</v>
      </c>
      <c r="E122" s="14" t="s">
        <v>308</v>
      </c>
      <c r="F122" s="16">
        <v>1304.73</v>
      </c>
      <c r="G122" s="4"/>
    </row>
    <row r="123" s="1" customFormat="1" ht="19" customHeight="1" spans="1:7">
      <c r="A123" s="10">
        <f t="shared" si="2"/>
        <v>119</v>
      </c>
      <c r="B123" s="14" t="s">
        <v>309</v>
      </c>
      <c r="C123" s="17" t="s">
        <v>310</v>
      </c>
      <c r="D123" s="14" t="s">
        <v>12</v>
      </c>
      <c r="E123" s="14" t="s">
        <v>54</v>
      </c>
      <c r="F123" s="16">
        <v>638.34</v>
      </c>
      <c r="G123" s="4"/>
    </row>
    <row r="124" s="1" customFormat="1" ht="19" customHeight="1" spans="1:7">
      <c r="A124" s="10">
        <f t="shared" si="2"/>
        <v>120</v>
      </c>
      <c r="B124" s="14" t="s">
        <v>311</v>
      </c>
      <c r="C124" s="17" t="s">
        <v>312</v>
      </c>
      <c r="D124" s="14" t="s">
        <v>12</v>
      </c>
      <c r="E124" s="14" t="s">
        <v>308</v>
      </c>
      <c r="F124" s="16">
        <v>1304.73</v>
      </c>
      <c r="G124" s="4"/>
    </row>
    <row r="125" s="1" customFormat="1" ht="19" customHeight="1" spans="1:7">
      <c r="A125" s="10">
        <f t="shared" si="2"/>
        <v>121</v>
      </c>
      <c r="B125" s="14" t="s">
        <v>313</v>
      </c>
      <c r="C125" s="17" t="s">
        <v>314</v>
      </c>
      <c r="D125" s="14" t="s">
        <v>12</v>
      </c>
      <c r="E125" s="14" t="s">
        <v>315</v>
      </c>
      <c r="F125" s="16">
        <v>883.74</v>
      </c>
      <c r="G125" s="4"/>
    </row>
    <row r="126" s="1" customFormat="1" ht="19" customHeight="1" spans="1:7">
      <c r="A126" s="10">
        <f t="shared" si="2"/>
        <v>122</v>
      </c>
      <c r="B126" s="14" t="s">
        <v>316</v>
      </c>
      <c r="C126" s="17" t="s">
        <v>317</v>
      </c>
      <c r="D126" s="14" t="s">
        <v>12</v>
      </c>
      <c r="E126" s="14" t="s">
        <v>318</v>
      </c>
      <c r="F126" s="16">
        <v>1335.33</v>
      </c>
      <c r="G126" s="4"/>
    </row>
    <row r="127" s="1" customFormat="1" ht="19" customHeight="1" spans="1:7">
      <c r="A127" s="10">
        <f t="shared" si="2"/>
        <v>123</v>
      </c>
      <c r="B127" s="14" t="s">
        <v>319</v>
      </c>
      <c r="C127" s="17" t="s">
        <v>320</v>
      </c>
      <c r="D127" s="14" t="s">
        <v>12</v>
      </c>
      <c r="E127" s="14" t="s">
        <v>152</v>
      </c>
      <c r="F127" s="16">
        <v>217.44</v>
      </c>
      <c r="G127" s="4"/>
    </row>
    <row r="128" s="1" customFormat="1" ht="19" customHeight="1" spans="1:7">
      <c r="A128" s="10">
        <f t="shared" si="2"/>
        <v>124</v>
      </c>
      <c r="B128" s="14" t="s">
        <v>321</v>
      </c>
      <c r="C128" s="17" t="s">
        <v>322</v>
      </c>
      <c r="D128" s="14" t="s">
        <v>12</v>
      </c>
      <c r="E128" s="14" t="s">
        <v>152</v>
      </c>
      <c r="F128" s="16">
        <v>869.91</v>
      </c>
      <c r="G128" s="4"/>
    </row>
    <row r="129" s="1" customFormat="1" ht="19" customHeight="1" spans="1:7">
      <c r="A129" s="10">
        <f t="shared" si="2"/>
        <v>125</v>
      </c>
      <c r="B129" s="14" t="s">
        <v>323</v>
      </c>
      <c r="C129" s="17" t="s">
        <v>324</v>
      </c>
      <c r="D129" s="14" t="s">
        <v>12</v>
      </c>
      <c r="E129" s="14" t="s">
        <v>107</v>
      </c>
      <c r="F129" s="16">
        <v>851.12</v>
      </c>
      <c r="G129" s="4"/>
    </row>
    <row r="130" s="1" customFormat="1" ht="19" customHeight="1" spans="1:7">
      <c r="A130" s="10">
        <f t="shared" si="2"/>
        <v>126</v>
      </c>
      <c r="B130" s="14" t="s">
        <v>325</v>
      </c>
      <c r="C130" s="17" t="s">
        <v>326</v>
      </c>
      <c r="D130" s="14" t="s">
        <v>12</v>
      </c>
      <c r="E130" s="14" t="s">
        <v>327</v>
      </c>
      <c r="F130" s="16">
        <v>969.45</v>
      </c>
      <c r="G130" s="4"/>
    </row>
    <row r="131" s="1" customFormat="1" ht="19" customHeight="1" spans="1:7">
      <c r="A131" s="10">
        <f t="shared" si="2"/>
        <v>127</v>
      </c>
      <c r="B131" s="14" t="s">
        <v>328</v>
      </c>
      <c r="C131" s="17" t="s">
        <v>329</v>
      </c>
      <c r="D131" s="14" t="s">
        <v>12</v>
      </c>
      <c r="E131" s="14" t="s">
        <v>308</v>
      </c>
      <c r="F131" s="16">
        <v>425.56</v>
      </c>
      <c r="G131" s="4"/>
    </row>
    <row r="132" s="1" customFormat="1" ht="19" customHeight="1" spans="1:7">
      <c r="A132" s="10">
        <f t="shared" si="2"/>
        <v>128</v>
      </c>
      <c r="B132" s="14" t="s">
        <v>330</v>
      </c>
      <c r="C132" s="17" t="s">
        <v>331</v>
      </c>
      <c r="D132" s="14" t="s">
        <v>12</v>
      </c>
      <c r="E132" s="14" t="s">
        <v>189</v>
      </c>
      <c r="F132" s="16">
        <v>1304.73</v>
      </c>
      <c r="G132" s="4"/>
    </row>
    <row r="133" s="1" customFormat="1" ht="19" customHeight="1" spans="1:7">
      <c r="A133" s="10">
        <f t="shared" si="2"/>
        <v>129</v>
      </c>
      <c r="B133" s="14" t="s">
        <v>332</v>
      </c>
      <c r="C133" s="17" t="s">
        <v>333</v>
      </c>
      <c r="D133" s="14" t="s">
        <v>12</v>
      </c>
      <c r="E133" s="14" t="s">
        <v>63</v>
      </c>
      <c r="F133" s="16">
        <v>540.65</v>
      </c>
      <c r="G133" s="4"/>
    </row>
    <row r="134" s="1" customFormat="1" ht="19" customHeight="1" spans="1:7">
      <c r="A134" s="10">
        <f t="shared" si="2"/>
        <v>130</v>
      </c>
      <c r="B134" s="14" t="s">
        <v>334</v>
      </c>
      <c r="C134" s="17" t="s">
        <v>335</v>
      </c>
      <c r="D134" s="14" t="s">
        <v>12</v>
      </c>
      <c r="E134" s="14" t="s">
        <v>63</v>
      </c>
      <c r="F134" s="16">
        <v>969.45</v>
      </c>
      <c r="G134" s="4"/>
    </row>
    <row r="135" s="1" customFormat="1" ht="19" customHeight="1" spans="1:7">
      <c r="A135" s="10">
        <f t="shared" si="2"/>
        <v>131</v>
      </c>
      <c r="B135" s="14" t="s">
        <v>336</v>
      </c>
      <c r="C135" s="17" t="s">
        <v>337</v>
      </c>
      <c r="D135" s="14" t="s">
        <v>12</v>
      </c>
      <c r="E135" s="14" t="s">
        <v>63</v>
      </c>
      <c r="F135" s="16">
        <v>540.65</v>
      </c>
      <c r="G135" s="4"/>
    </row>
    <row r="136" s="1" customFormat="1" ht="19" customHeight="1" spans="1:7">
      <c r="A136" s="10">
        <f t="shared" si="2"/>
        <v>132</v>
      </c>
      <c r="B136" s="14" t="s">
        <v>338</v>
      </c>
      <c r="C136" s="17" t="s">
        <v>339</v>
      </c>
      <c r="D136" s="14" t="s">
        <v>12</v>
      </c>
      <c r="E136" s="14" t="s">
        <v>63</v>
      </c>
      <c r="F136" s="16">
        <v>969.45</v>
      </c>
      <c r="G136" s="4"/>
    </row>
    <row r="137" s="1" customFormat="1" ht="19" customHeight="1" spans="1:7">
      <c r="A137" s="10">
        <f t="shared" si="2"/>
        <v>133</v>
      </c>
      <c r="B137" s="14" t="s">
        <v>340</v>
      </c>
      <c r="C137" s="17" t="s">
        <v>341</v>
      </c>
      <c r="D137" s="14" t="s">
        <v>12</v>
      </c>
      <c r="E137" s="14" t="s">
        <v>63</v>
      </c>
      <c r="F137" s="16">
        <v>321.6</v>
      </c>
      <c r="G137" s="4"/>
    </row>
    <row r="138" s="1" customFormat="1" ht="19" customHeight="1" spans="1:7">
      <c r="A138" s="10">
        <f t="shared" si="2"/>
        <v>134</v>
      </c>
      <c r="B138" s="14" t="s">
        <v>342</v>
      </c>
      <c r="C138" s="17" t="s">
        <v>343</v>
      </c>
      <c r="D138" s="14" t="s">
        <v>12</v>
      </c>
      <c r="E138" s="14" t="s">
        <v>344</v>
      </c>
      <c r="F138" s="16">
        <v>540.65</v>
      </c>
      <c r="G138" s="4"/>
    </row>
    <row r="139" s="1" customFormat="1" ht="19" customHeight="1" spans="1:7">
      <c r="A139" s="10">
        <f t="shared" si="2"/>
        <v>135</v>
      </c>
      <c r="B139" s="14" t="s">
        <v>345</v>
      </c>
      <c r="C139" s="17" t="s">
        <v>346</v>
      </c>
      <c r="D139" s="14" t="s">
        <v>12</v>
      </c>
      <c r="E139" s="14" t="s">
        <v>63</v>
      </c>
      <c r="F139" s="16">
        <v>321.6</v>
      </c>
      <c r="G139" s="4"/>
    </row>
    <row r="140" s="1" customFormat="1" ht="19" customHeight="1" spans="1:7">
      <c r="A140" s="10">
        <f t="shared" si="2"/>
        <v>136</v>
      </c>
      <c r="B140" s="14" t="s">
        <v>347</v>
      </c>
      <c r="C140" s="17" t="s">
        <v>348</v>
      </c>
      <c r="D140" s="14" t="s">
        <v>12</v>
      </c>
      <c r="E140" s="14" t="s">
        <v>189</v>
      </c>
      <c r="F140" s="16">
        <v>1304.73</v>
      </c>
      <c r="G140" s="4"/>
    </row>
    <row r="141" s="1" customFormat="1" ht="19" customHeight="1" spans="1:7">
      <c r="A141" s="10">
        <f t="shared" si="2"/>
        <v>137</v>
      </c>
      <c r="B141" s="14" t="s">
        <v>349</v>
      </c>
      <c r="C141" s="17" t="s">
        <v>350</v>
      </c>
      <c r="D141" s="14" t="s">
        <v>12</v>
      </c>
      <c r="E141" s="14" t="s">
        <v>63</v>
      </c>
      <c r="F141" s="16">
        <v>88.04</v>
      </c>
      <c r="G141" s="4"/>
    </row>
    <row r="142" s="1" customFormat="1" ht="19" customHeight="1" spans="1:7">
      <c r="A142" s="10">
        <f t="shared" si="2"/>
        <v>138</v>
      </c>
      <c r="B142" s="14" t="s">
        <v>351</v>
      </c>
      <c r="C142" s="17" t="s">
        <v>352</v>
      </c>
      <c r="D142" s="14" t="s">
        <v>12</v>
      </c>
      <c r="E142" s="14" t="s">
        <v>353</v>
      </c>
      <c r="F142" s="16">
        <v>1304.73</v>
      </c>
      <c r="G142" s="4"/>
    </row>
    <row r="143" s="1" customFormat="1" ht="19" customHeight="1" spans="1:7">
      <c r="A143" s="10">
        <f t="shared" si="2"/>
        <v>139</v>
      </c>
      <c r="B143" s="14" t="s">
        <v>354</v>
      </c>
      <c r="C143" s="17" t="s">
        <v>355</v>
      </c>
      <c r="D143" s="14" t="s">
        <v>12</v>
      </c>
      <c r="E143" s="14" t="s">
        <v>225</v>
      </c>
      <c r="F143" s="16">
        <v>1304.73</v>
      </c>
      <c r="G143" s="4"/>
    </row>
    <row r="144" s="1" customFormat="1" ht="19" customHeight="1" spans="1:7">
      <c r="A144" s="10">
        <f t="shared" si="2"/>
        <v>140</v>
      </c>
      <c r="B144" s="14" t="s">
        <v>356</v>
      </c>
      <c r="C144" s="17" t="s">
        <v>357</v>
      </c>
      <c r="D144" s="14" t="s">
        <v>12</v>
      </c>
      <c r="E144" s="14" t="s">
        <v>63</v>
      </c>
      <c r="F144" s="16">
        <v>428.8</v>
      </c>
      <c r="G144" s="4"/>
    </row>
    <row r="145" s="1" customFormat="1" ht="19" customHeight="1" spans="1:7">
      <c r="A145" s="10">
        <f t="shared" si="2"/>
        <v>141</v>
      </c>
      <c r="B145" s="14" t="s">
        <v>358</v>
      </c>
      <c r="C145" s="17" t="s">
        <v>359</v>
      </c>
      <c r="D145" s="14" t="s">
        <v>12</v>
      </c>
      <c r="E145" s="14" t="s">
        <v>360</v>
      </c>
      <c r="F145" s="16">
        <v>983.76</v>
      </c>
      <c r="G145" s="4"/>
    </row>
    <row r="146" s="1" customFormat="1" ht="19" customHeight="1" spans="1:7">
      <c r="A146" s="10">
        <f t="shared" si="2"/>
        <v>142</v>
      </c>
      <c r="B146" s="14" t="s">
        <v>361</v>
      </c>
      <c r="C146" s="17" t="s">
        <v>362</v>
      </c>
      <c r="D146" s="14" t="s">
        <v>12</v>
      </c>
      <c r="E146" s="14" t="s">
        <v>360</v>
      </c>
      <c r="F146" s="16">
        <v>983.76</v>
      </c>
      <c r="G146" s="4"/>
    </row>
    <row r="147" s="1" customFormat="1" ht="19" customHeight="1" spans="1:7">
      <c r="A147" s="10">
        <f t="shared" si="2"/>
        <v>143</v>
      </c>
      <c r="B147" s="14" t="s">
        <v>363</v>
      </c>
      <c r="C147" s="17" t="s">
        <v>364</v>
      </c>
      <c r="D147" s="14" t="s">
        <v>12</v>
      </c>
      <c r="E147" s="14" t="s">
        <v>360</v>
      </c>
      <c r="F147" s="16">
        <v>433.45</v>
      </c>
      <c r="G147" s="4"/>
    </row>
    <row r="148" s="1" customFormat="1" ht="19" customHeight="1" spans="1:7">
      <c r="A148" s="10">
        <f t="shared" si="2"/>
        <v>144</v>
      </c>
      <c r="B148" s="14" t="s">
        <v>365</v>
      </c>
      <c r="C148" s="17" t="s">
        <v>366</v>
      </c>
      <c r="D148" s="14" t="s">
        <v>12</v>
      </c>
      <c r="E148" s="14" t="s">
        <v>175</v>
      </c>
      <c r="F148" s="16">
        <v>1304.73</v>
      </c>
      <c r="G148" s="4"/>
    </row>
    <row r="149" s="1" customFormat="1" ht="19" customHeight="1" spans="1:7">
      <c r="A149" s="10">
        <f t="shared" si="2"/>
        <v>145</v>
      </c>
      <c r="B149" s="14" t="s">
        <v>367</v>
      </c>
      <c r="C149" s="17" t="s">
        <v>368</v>
      </c>
      <c r="D149" s="14" t="s">
        <v>12</v>
      </c>
      <c r="E149" s="14" t="s">
        <v>175</v>
      </c>
      <c r="F149" s="16">
        <v>1304.73</v>
      </c>
      <c r="G149" s="4"/>
    </row>
    <row r="150" s="1" customFormat="1" ht="19" customHeight="1" spans="1:7">
      <c r="A150" s="10">
        <f t="shared" si="2"/>
        <v>146</v>
      </c>
      <c r="B150" s="14" t="s">
        <v>369</v>
      </c>
      <c r="C150" s="17" t="s">
        <v>370</v>
      </c>
      <c r="D150" s="14" t="s">
        <v>12</v>
      </c>
      <c r="E150" s="14" t="s">
        <v>175</v>
      </c>
      <c r="F150" s="16">
        <v>1304.73</v>
      </c>
      <c r="G150" s="4"/>
    </row>
    <row r="151" s="1" customFormat="1" ht="19" customHeight="1" spans="1:7">
      <c r="A151" s="10">
        <f t="shared" si="2"/>
        <v>147</v>
      </c>
      <c r="B151" s="14" t="s">
        <v>371</v>
      </c>
      <c r="C151" s="17" t="s">
        <v>372</v>
      </c>
      <c r="D151" s="14" t="s">
        <v>12</v>
      </c>
      <c r="E151" s="14" t="s">
        <v>373</v>
      </c>
      <c r="F151" s="16">
        <v>1304.73</v>
      </c>
      <c r="G151" s="4"/>
    </row>
    <row r="152" s="1" customFormat="1" ht="19" customHeight="1" spans="1:7">
      <c r="A152" s="10">
        <f t="shared" si="2"/>
        <v>148</v>
      </c>
      <c r="B152" s="14" t="s">
        <v>374</v>
      </c>
      <c r="C152" s="17" t="s">
        <v>375</v>
      </c>
      <c r="D152" s="14" t="s">
        <v>12</v>
      </c>
      <c r="E152" s="14" t="s">
        <v>63</v>
      </c>
      <c r="F152" s="16">
        <v>428.8</v>
      </c>
      <c r="G152" s="4"/>
    </row>
    <row r="153" s="1" customFormat="1" ht="19" customHeight="1" spans="1:7">
      <c r="A153" s="10">
        <f t="shared" si="2"/>
        <v>149</v>
      </c>
      <c r="B153" s="14" t="s">
        <v>376</v>
      </c>
      <c r="C153" s="17" t="s">
        <v>377</v>
      </c>
      <c r="D153" s="14" t="s">
        <v>12</v>
      </c>
      <c r="E153" s="14" t="s">
        <v>378</v>
      </c>
      <c r="F153" s="16">
        <v>1078.2</v>
      </c>
      <c r="G153" s="4"/>
    </row>
    <row r="154" s="1" customFormat="1" ht="19" customHeight="1" spans="1:7">
      <c r="A154" s="10">
        <f t="shared" si="2"/>
        <v>150</v>
      </c>
      <c r="B154" s="14" t="s">
        <v>379</v>
      </c>
      <c r="C154" s="17" t="s">
        <v>380</v>
      </c>
      <c r="D154" s="14" t="s">
        <v>12</v>
      </c>
      <c r="E154" s="14" t="s">
        <v>381</v>
      </c>
      <c r="F154" s="16">
        <v>1304.73</v>
      </c>
      <c r="G154" s="4"/>
    </row>
    <row r="155" s="1" customFormat="1" ht="19" customHeight="1" spans="1:7">
      <c r="A155" s="10">
        <f t="shared" si="2"/>
        <v>151</v>
      </c>
      <c r="B155" s="14" t="s">
        <v>382</v>
      </c>
      <c r="C155" s="17" t="s">
        <v>383</v>
      </c>
      <c r="D155" s="14" t="s">
        <v>12</v>
      </c>
      <c r="E155" s="14" t="s">
        <v>189</v>
      </c>
      <c r="F155" s="16">
        <v>1304.73</v>
      </c>
      <c r="G155" s="4"/>
    </row>
    <row r="156" s="1" customFormat="1" ht="19" customHeight="1" spans="1:7">
      <c r="A156" s="10">
        <f t="shared" si="2"/>
        <v>152</v>
      </c>
      <c r="B156" s="14" t="s">
        <v>384</v>
      </c>
      <c r="C156" s="17" t="s">
        <v>385</v>
      </c>
      <c r="D156" s="14" t="s">
        <v>12</v>
      </c>
      <c r="E156" s="14" t="s">
        <v>175</v>
      </c>
      <c r="F156" s="16">
        <v>212.78</v>
      </c>
      <c r="G156" s="4"/>
    </row>
    <row r="157" s="1" customFormat="1" ht="19" customHeight="1" spans="1:7">
      <c r="A157" s="10">
        <f t="shared" si="2"/>
        <v>153</v>
      </c>
      <c r="B157" s="14" t="s">
        <v>386</v>
      </c>
      <c r="C157" s="17" t="s">
        <v>387</v>
      </c>
      <c r="D157" s="14" t="s">
        <v>12</v>
      </c>
      <c r="E157" s="14" t="s">
        <v>175</v>
      </c>
      <c r="F157" s="16">
        <v>319.17</v>
      </c>
      <c r="G157" s="4"/>
    </row>
    <row r="158" s="1" customFormat="1" ht="19" customHeight="1" spans="1:7">
      <c r="A158" s="10">
        <f t="shared" si="2"/>
        <v>154</v>
      </c>
      <c r="B158" s="14" t="s">
        <v>388</v>
      </c>
      <c r="C158" s="17" t="s">
        <v>389</v>
      </c>
      <c r="D158" s="14" t="s">
        <v>12</v>
      </c>
      <c r="E158" s="14" t="s">
        <v>116</v>
      </c>
      <c r="F158" s="16">
        <v>969.45</v>
      </c>
      <c r="G158" s="4"/>
    </row>
    <row r="159" s="1" customFormat="1" ht="19" customHeight="1" spans="1:7">
      <c r="A159" s="10">
        <f t="shared" si="2"/>
        <v>155</v>
      </c>
      <c r="B159" s="14" t="s">
        <v>390</v>
      </c>
      <c r="C159" s="17" t="s">
        <v>391</v>
      </c>
      <c r="D159" s="14" t="s">
        <v>12</v>
      </c>
      <c r="E159" s="14" t="s">
        <v>392</v>
      </c>
      <c r="F159" s="16">
        <v>107.2</v>
      </c>
      <c r="G159" s="4"/>
    </row>
    <row r="160" s="1" customFormat="1" ht="19" customHeight="1" spans="1:7">
      <c r="A160" s="10">
        <f t="shared" si="2"/>
        <v>156</v>
      </c>
      <c r="B160" s="14" t="s">
        <v>393</v>
      </c>
      <c r="C160" s="17" t="s">
        <v>394</v>
      </c>
      <c r="D160" s="14" t="s">
        <v>12</v>
      </c>
      <c r="E160" s="14" t="s">
        <v>175</v>
      </c>
      <c r="F160" s="16">
        <v>1304.73</v>
      </c>
      <c r="G160" s="4"/>
    </row>
    <row r="161" s="1" customFormat="1" ht="19" customHeight="1" spans="1:7">
      <c r="A161" s="10">
        <f t="shared" si="2"/>
        <v>157</v>
      </c>
      <c r="B161" s="14" t="s">
        <v>395</v>
      </c>
      <c r="C161" s="17" t="s">
        <v>396</v>
      </c>
      <c r="D161" s="14" t="s">
        <v>12</v>
      </c>
      <c r="E161" s="14" t="s">
        <v>353</v>
      </c>
      <c r="F161" s="16">
        <v>1304.73</v>
      </c>
      <c r="G161" s="4"/>
    </row>
    <row r="162" s="1" customFormat="1" ht="19" customHeight="1" spans="1:7">
      <c r="A162" s="10">
        <f t="shared" ref="A162:A225" si="3">ROW()-4</f>
        <v>158</v>
      </c>
      <c r="B162" s="14" t="s">
        <v>397</v>
      </c>
      <c r="C162" s="17" t="s">
        <v>357</v>
      </c>
      <c r="D162" s="14" t="s">
        <v>12</v>
      </c>
      <c r="E162" s="14" t="s">
        <v>175</v>
      </c>
      <c r="F162" s="16">
        <v>1304.79</v>
      </c>
      <c r="G162" s="4"/>
    </row>
    <row r="163" s="1" customFormat="1" ht="19" customHeight="1" spans="1:7">
      <c r="A163" s="10">
        <f t="shared" si="3"/>
        <v>159</v>
      </c>
      <c r="B163" s="14" t="s">
        <v>398</v>
      </c>
      <c r="C163" s="17" t="s">
        <v>399</v>
      </c>
      <c r="D163" s="14" t="s">
        <v>12</v>
      </c>
      <c r="E163" s="14" t="s">
        <v>400</v>
      </c>
      <c r="F163" s="16">
        <v>1304.73</v>
      </c>
      <c r="G163" s="4"/>
    </row>
    <row r="164" s="1" customFormat="1" ht="19" customHeight="1" spans="1:7">
      <c r="A164" s="10">
        <f t="shared" si="3"/>
        <v>160</v>
      </c>
      <c r="B164" s="14" t="s">
        <v>401</v>
      </c>
      <c r="C164" s="17" t="s">
        <v>402</v>
      </c>
      <c r="D164" s="14" t="s">
        <v>12</v>
      </c>
      <c r="E164" s="14" t="s">
        <v>360</v>
      </c>
      <c r="F164" s="16">
        <v>983.76</v>
      </c>
      <c r="G164" s="4"/>
    </row>
    <row r="165" s="1" customFormat="1" ht="19" customHeight="1" spans="1:7">
      <c r="A165" s="10">
        <f t="shared" si="3"/>
        <v>161</v>
      </c>
      <c r="B165" s="14" t="s">
        <v>403</v>
      </c>
      <c r="C165" s="17" t="s">
        <v>404</v>
      </c>
      <c r="D165" s="14" t="s">
        <v>12</v>
      </c>
      <c r="E165" s="14" t="s">
        <v>175</v>
      </c>
      <c r="F165" s="16">
        <v>1304.73</v>
      </c>
      <c r="G165" s="4"/>
    </row>
    <row r="166" s="1" customFormat="1" ht="19" customHeight="1" spans="1:7">
      <c r="A166" s="10">
        <f t="shared" si="3"/>
        <v>162</v>
      </c>
      <c r="B166" s="14" t="s">
        <v>405</v>
      </c>
      <c r="C166" s="17" t="s">
        <v>406</v>
      </c>
      <c r="D166" s="14" t="s">
        <v>12</v>
      </c>
      <c r="E166" s="14" t="s">
        <v>175</v>
      </c>
      <c r="F166" s="16">
        <v>1304.73</v>
      </c>
      <c r="G166" s="4"/>
    </row>
    <row r="167" s="1" customFormat="1" ht="19" customHeight="1" spans="1:7">
      <c r="A167" s="10">
        <f t="shared" si="3"/>
        <v>163</v>
      </c>
      <c r="B167" s="14" t="s">
        <v>407</v>
      </c>
      <c r="C167" s="17" t="s">
        <v>408</v>
      </c>
      <c r="D167" s="14" t="s">
        <v>12</v>
      </c>
      <c r="E167" s="14" t="s">
        <v>175</v>
      </c>
      <c r="F167" s="16">
        <v>1304.73</v>
      </c>
      <c r="G167" s="4"/>
    </row>
    <row r="168" s="1" customFormat="1" ht="19" customHeight="1" spans="1:7">
      <c r="A168" s="10">
        <f t="shared" si="3"/>
        <v>164</v>
      </c>
      <c r="B168" s="14" t="s">
        <v>409</v>
      </c>
      <c r="C168" s="17" t="s">
        <v>410</v>
      </c>
      <c r="D168" s="14" t="s">
        <v>12</v>
      </c>
      <c r="E168" s="14" t="s">
        <v>175</v>
      </c>
      <c r="F168" s="16">
        <v>1304.73</v>
      </c>
      <c r="G168" s="4"/>
    </row>
    <row r="169" s="1" customFormat="1" ht="19" customHeight="1" spans="1:7">
      <c r="A169" s="10">
        <f t="shared" si="3"/>
        <v>165</v>
      </c>
      <c r="B169" s="14" t="s">
        <v>411</v>
      </c>
      <c r="C169" s="17" t="s">
        <v>412</v>
      </c>
      <c r="D169" s="14" t="s">
        <v>12</v>
      </c>
      <c r="E169" s="14" t="s">
        <v>308</v>
      </c>
      <c r="F169" s="16">
        <v>1304.73</v>
      </c>
      <c r="G169" s="4"/>
    </row>
    <row r="170" s="1" customFormat="1" ht="19" customHeight="1" spans="1:7">
      <c r="A170" s="10">
        <f t="shared" si="3"/>
        <v>166</v>
      </c>
      <c r="B170" s="14" t="s">
        <v>413</v>
      </c>
      <c r="C170" s="17" t="s">
        <v>414</v>
      </c>
      <c r="D170" s="14" t="s">
        <v>12</v>
      </c>
      <c r="E170" s="14" t="s">
        <v>63</v>
      </c>
      <c r="F170" s="16">
        <v>969.45</v>
      </c>
      <c r="G170" s="4"/>
    </row>
    <row r="171" s="1" customFormat="1" ht="19" customHeight="1" spans="1:7">
      <c r="A171" s="10">
        <f t="shared" si="3"/>
        <v>167</v>
      </c>
      <c r="B171" s="14" t="s">
        <v>415</v>
      </c>
      <c r="C171" s="17" t="s">
        <v>416</v>
      </c>
      <c r="D171" s="14" t="s">
        <v>12</v>
      </c>
      <c r="E171" s="14" t="s">
        <v>175</v>
      </c>
      <c r="F171" s="16">
        <v>1304.73</v>
      </c>
      <c r="G171" s="4"/>
    </row>
    <row r="172" s="1" customFormat="1" ht="19" customHeight="1" spans="1:7">
      <c r="A172" s="10">
        <f t="shared" si="3"/>
        <v>168</v>
      </c>
      <c r="B172" s="14" t="s">
        <v>417</v>
      </c>
      <c r="C172" s="17" t="s">
        <v>418</v>
      </c>
      <c r="D172" s="14" t="s">
        <v>12</v>
      </c>
      <c r="E172" s="14" t="s">
        <v>63</v>
      </c>
      <c r="F172" s="16">
        <v>540.65</v>
      </c>
      <c r="G172" s="4"/>
    </row>
    <row r="173" s="1" customFormat="1" ht="19" customHeight="1" spans="1:7">
      <c r="A173" s="10">
        <f t="shared" si="3"/>
        <v>169</v>
      </c>
      <c r="B173" s="14" t="s">
        <v>419</v>
      </c>
      <c r="C173" s="17" t="s">
        <v>420</v>
      </c>
      <c r="D173" s="14" t="s">
        <v>12</v>
      </c>
      <c r="E173" s="14" t="s">
        <v>353</v>
      </c>
      <c r="F173" s="16">
        <v>1304.73</v>
      </c>
      <c r="G173" s="4"/>
    </row>
    <row r="174" s="1" customFormat="1" ht="19" customHeight="1" spans="1:7">
      <c r="A174" s="10">
        <f t="shared" si="3"/>
        <v>170</v>
      </c>
      <c r="B174" s="14" t="s">
        <v>421</v>
      </c>
      <c r="C174" s="17" t="s">
        <v>422</v>
      </c>
      <c r="D174" s="14" t="s">
        <v>12</v>
      </c>
      <c r="E174" s="14" t="s">
        <v>175</v>
      </c>
      <c r="F174" s="16">
        <v>1304.73</v>
      </c>
      <c r="G174" s="4"/>
    </row>
    <row r="175" s="1" customFormat="1" ht="19" customHeight="1" spans="1:7">
      <c r="A175" s="10">
        <f t="shared" si="3"/>
        <v>171</v>
      </c>
      <c r="B175" s="14" t="s">
        <v>423</v>
      </c>
      <c r="C175" s="17" t="s">
        <v>424</v>
      </c>
      <c r="D175" s="14" t="s">
        <v>12</v>
      </c>
      <c r="E175" s="14" t="s">
        <v>425</v>
      </c>
      <c r="F175" s="16">
        <v>652.47</v>
      </c>
      <c r="G175" s="4"/>
    </row>
    <row r="176" s="1" customFormat="1" ht="19" customHeight="1" spans="1:7">
      <c r="A176" s="10">
        <f t="shared" si="3"/>
        <v>172</v>
      </c>
      <c r="B176" s="14" t="s">
        <v>426</v>
      </c>
      <c r="C176" s="17" t="s">
        <v>427</v>
      </c>
      <c r="D176" s="14" t="s">
        <v>12</v>
      </c>
      <c r="E176" s="14" t="s">
        <v>189</v>
      </c>
      <c r="F176" s="16">
        <v>1304.73</v>
      </c>
      <c r="G176" s="4"/>
    </row>
    <row r="177" s="1" customFormat="1" ht="19" customHeight="1" spans="1:7">
      <c r="A177" s="10">
        <f t="shared" si="3"/>
        <v>173</v>
      </c>
      <c r="B177" s="14" t="s">
        <v>428</v>
      </c>
      <c r="C177" s="17" t="s">
        <v>429</v>
      </c>
      <c r="D177" s="14" t="s">
        <v>12</v>
      </c>
      <c r="E177" s="14" t="s">
        <v>189</v>
      </c>
      <c r="F177" s="16">
        <v>1304.73</v>
      </c>
      <c r="G177" s="4"/>
    </row>
    <row r="178" s="1" customFormat="1" ht="19" customHeight="1" spans="1:7">
      <c r="A178" s="10">
        <f t="shared" si="3"/>
        <v>174</v>
      </c>
      <c r="B178" s="14" t="s">
        <v>430</v>
      </c>
      <c r="C178" s="17" t="s">
        <v>265</v>
      </c>
      <c r="D178" s="14" t="s">
        <v>12</v>
      </c>
      <c r="E178" s="14" t="s">
        <v>152</v>
      </c>
      <c r="F178" s="16">
        <v>217.44</v>
      </c>
      <c r="G178" s="4"/>
    </row>
    <row r="179" s="1" customFormat="1" ht="19" customHeight="1" spans="1:7">
      <c r="A179" s="10">
        <f t="shared" si="3"/>
        <v>175</v>
      </c>
      <c r="B179" s="14" t="s">
        <v>431</v>
      </c>
      <c r="C179" s="17" t="s">
        <v>432</v>
      </c>
      <c r="D179" s="14" t="s">
        <v>12</v>
      </c>
      <c r="E179" s="14" t="s">
        <v>142</v>
      </c>
      <c r="F179" s="16">
        <v>540.65</v>
      </c>
      <c r="G179" s="4"/>
    </row>
    <row r="180" s="1" customFormat="1" ht="19" customHeight="1" spans="1:7">
      <c r="A180" s="10">
        <f t="shared" si="3"/>
        <v>176</v>
      </c>
      <c r="B180" s="14" t="s">
        <v>433</v>
      </c>
      <c r="C180" s="17" t="s">
        <v>434</v>
      </c>
      <c r="D180" s="14" t="s">
        <v>12</v>
      </c>
      <c r="E180" s="14" t="s">
        <v>435</v>
      </c>
      <c r="F180" s="16">
        <v>233.56</v>
      </c>
      <c r="G180" s="4"/>
    </row>
    <row r="181" s="1" customFormat="1" ht="19" customHeight="1" spans="1:7">
      <c r="A181" s="10">
        <f t="shared" si="3"/>
        <v>177</v>
      </c>
      <c r="B181" s="14" t="s">
        <v>436</v>
      </c>
      <c r="C181" s="17" t="s">
        <v>437</v>
      </c>
      <c r="D181" s="14" t="s">
        <v>12</v>
      </c>
      <c r="E181" s="14" t="s">
        <v>63</v>
      </c>
      <c r="F181" s="16">
        <v>969.45</v>
      </c>
      <c r="G181" s="4"/>
    </row>
    <row r="182" s="1" customFormat="1" ht="19" customHeight="1" spans="1:7">
      <c r="A182" s="10">
        <f t="shared" si="3"/>
        <v>178</v>
      </c>
      <c r="B182" s="14" t="s">
        <v>438</v>
      </c>
      <c r="C182" s="17" t="s">
        <v>439</v>
      </c>
      <c r="D182" s="14" t="s">
        <v>12</v>
      </c>
      <c r="E182" s="14" t="s">
        <v>440</v>
      </c>
      <c r="F182" s="16">
        <v>107.2</v>
      </c>
      <c r="G182" s="4"/>
    </row>
    <row r="183" s="1" customFormat="1" ht="19" customHeight="1" spans="1:7">
      <c r="A183" s="10">
        <f t="shared" si="3"/>
        <v>179</v>
      </c>
      <c r="B183" s="14" t="s">
        <v>441</v>
      </c>
      <c r="C183" s="17" t="s">
        <v>442</v>
      </c>
      <c r="D183" s="14" t="s">
        <v>12</v>
      </c>
      <c r="E183" s="14" t="s">
        <v>107</v>
      </c>
      <c r="F183" s="16">
        <v>445.82</v>
      </c>
      <c r="G183" s="4"/>
    </row>
    <row r="184" s="1" customFormat="1" ht="19" customHeight="1" spans="1:7">
      <c r="A184" s="10">
        <f t="shared" si="3"/>
        <v>180</v>
      </c>
      <c r="B184" s="14" t="s">
        <v>443</v>
      </c>
      <c r="C184" s="17" t="s">
        <v>444</v>
      </c>
      <c r="D184" s="14" t="s">
        <v>12</v>
      </c>
      <c r="E184" s="14" t="s">
        <v>175</v>
      </c>
      <c r="F184" s="16">
        <v>1304.73</v>
      </c>
      <c r="G184" s="4"/>
    </row>
    <row r="185" s="1" customFormat="1" ht="19" customHeight="1" spans="1:7">
      <c r="A185" s="10">
        <f t="shared" si="3"/>
        <v>181</v>
      </c>
      <c r="B185" s="14" t="s">
        <v>445</v>
      </c>
      <c r="C185" s="17" t="s">
        <v>29</v>
      </c>
      <c r="D185" s="14" t="s">
        <v>12</v>
      </c>
      <c r="E185" s="14" t="s">
        <v>175</v>
      </c>
      <c r="F185" s="16">
        <v>531.95</v>
      </c>
      <c r="G185" s="4"/>
    </row>
    <row r="186" s="1" customFormat="1" ht="19" customHeight="1" spans="1:7">
      <c r="A186" s="10">
        <f t="shared" si="3"/>
        <v>182</v>
      </c>
      <c r="B186" s="14" t="s">
        <v>446</v>
      </c>
      <c r="C186" s="17" t="s">
        <v>447</v>
      </c>
      <c r="D186" s="14" t="s">
        <v>12</v>
      </c>
      <c r="E186" s="14" t="s">
        <v>175</v>
      </c>
      <c r="F186" s="16">
        <v>319.17</v>
      </c>
      <c r="G186" s="4"/>
    </row>
    <row r="187" s="1" customFormat="1" ht="19" customHeight="1" spans="1:7">
      <c r="A187" s="10">
        <f t="shared" si="3"/>
        <v>183</v>
      </c>
      <c r="B187" s="14" t="s">
        <v>448</v>
      </c>
      <c r="C187" s="17" t="s">
        <v>449</v>
      </c>
      <c r="D187" s="14" t="s">
        <v>12</v>
      </c>
      <c r="E187" s="14" t="s">
        <v>175</v>
      </c>
      <c r="F187" s="16">
        <v>1304.73</v>
      </c>
      <c r="G187" s="4"/>
    </row>
    <row r="188" s="1" customFormat="1" ht="19" customHeight="1" spans="1:7">
      <c r="A188" s="10">
        <f t="shared" si="3"/>
        <v>184</v>
      </c>
      <c r="B188" s="14" t="s">
        <v>450</v>
      </c>
      <c r="C188" s="17" t="s">
        <v>451</v>
      </c>
      <c r="D188" s="14" t="s">
        <v>12</v>
      </c>
      <c r="E188" s="14" t="s">
        <v>452</v>
      </c>
      <c r="F188" s="16">
        <v>1304.73</v>
      </c>
      <c r="G188" s="4"/>
    </row>
    <row r="189" s="1" customFormat="1" ht="19" customHeight="1" spans="1:7">
      <c r="A189" s="10">
        <f t="shared" si="3"/>
        <v>185</v>
      </c>
      <c r="B189" s="14" t="s">
        <v>453</v>
      </c>
      <c r="C189" s="17" t="s">
        <v>454</v>
      </c>
      <c r="D189" s="14" t="s">
        <v>12</v>
      </c>
      <c r="E189" s="14" t="s">
        <v>185</v>
      </c>
      <c r="F189" s="16">
        <v>1304.73</v>
      </c>
      <c r="G189" s="4"/>
    </row>
    <row r="190" s="1" customFormat="1" ht="19" customHeight="1" spans="1:7">
      <c r="A190" s="10">
        <f t="shared" si="3"/>
        <v>186</v>
      </c>
      <c r="B190" s="14" t="s">
        <v>455</v>
      </c>
      <c r="C190" s="17" t="s">
        <v>456</v>
      </c>
      <c r="D190" s="14" t="s">
        <v>12</v>
      </c>
      <c r="E190" s="14" t="s">
        <v>63</v>
      </c>
      <c r="F190" s="16">
        <v>969.45</v>
      </c>
      <c r="G190" s="4"/>
    </row>
    <row r="191" s="1" customFormat="1" ht="19" customHeight="1" spans="1:7">
      <c r="A191" s="10">
        <f t="shared" si="3"/>
        <v>187</v>
      </c>
      <c r="B191" s="14" t="s">
        <v>457</v>
      </c>
      <c r="C191" s="17" t="s">
        <v>458</v>
      </c>
      <c r="D191" s="14" t="s">
        <v>12</v>
      </c>
      <c r="E191" s="14" t="s">
        <v>360</v>
      </c>
      <c r="F191" s="16">
        <v>983.76</v>
      </c>
      <c r="G191" s="4"/>
    </row>
    <row r="192" s="1" customFormat="1" ht="19" customHeight="1" spans="1:7">
      <c r="A192" s="10">
        <f t="shared" si="3"/>
        <v>188</v>
      </c>
      <c r="B192" s="14" t="s">
        <v>459</v>
      </c>
      <c r="C192" s="17" t="s">
        <v>460</v>
      </c>
      <c r="D192" s="14" t="s">
        <v>12</v>
      </c>
      <c r="E192" s="14" t="s">
        <v>360</v>
      </c>
      <c r="F192" s="16">
        <v>983.76</v>
      </c>
      <c r="G192" s="4"/>
    </row>
    <row r="193" s="1" customFormat="1" ht="19" customHeight="1" spans="1:7">
      <c r="A193" s="10">
        <f t="shared" si="3"/>
        <v>189</v>
      </c>
      <c r="B193" s="14" t="s">
        <v>461</v>
      </c>
      <c r="C193" s="17" t="s">
        <v>462</v>
      </c>
      <c r="D193" s="14" t="s">
        <v>12</v>
      </c>
      <c r="E193" s="14" t="s">
        <v>360</v>
      </c>
      <c r="F193" s="16">
        <v>862.25</v>
      </c>
      <c r="G193" s="4"/>
    </row>
    <row r="194" s="1" customFormat="1" ht="19" customHeight="1" spans="1:7">
      <c r="A194" s="10">
        <f t="shared" si="3"/>
        <v>190</v>
      </c>
      <c r="B194" s="14" t="s">
        <v>463</v>
      </c>
      <c r="C194" s="17" t="s">
        <v>464</v>
      </c>
      <c r="D194" s="14" t="s">
        <v>12</v>
      </c>
      <c r="E194" s="14" t="s">
        <v>360</v>
      </c>
      <c r="F194" s="16">
        <v>983.76</v>
      </c>
      <c r="G194" s="4"/>
    </row>
    <row r="195" s="1" customFormat="1" ht="19" customHeight="1" spans="1:7">
      <c r="A195" s="10">
        <f t="shared" si="3"/>
        <v>191</v>
      </c>
      <c r="B195" s="14" t="s">
        <v>465</v>
      </c>
      <c r="C195" s="17" t="s">
        <v>466</v>
      </c>
      <c r="D195" s="14" t="s">
        <v>12</v>
      </c>
      <c r="E195" s="14" t="s">
        <v>63</v>
      </c>
      <c r="F195" s="16">
        <v>433.45</v>
      </c>
      <c r="G195" s="4"/>
    </row>
    <row r="196" s="1" customFormat="1" ht="19" customHeight="1" spans="1:7">
      <c r="A196" s="10">
        <f t="shared" si="3"/>
        <v>192</v>
      </c>
      <c r="B196" s="14" t="s">
        <v>467</v>
      </c>
      <c r="C196" s="17" t="s">
        <v>468</v>
      </c>
      <c r="D196" s="14" t="s">
        <v>12</v>
      </c>
      <c r="E196" s="14" t="s">
        <v>74</v>
      </c>
      <c r="F196" s="16">
        <v>214.4</v>
      </c>
      <c r="G196" s="4"/>
    </row>
    <row r="197" s="1" customFormat="1" ht="19" customHeight="1" spans="1:7">
      <c r="A197" s="10">
        <f t="shared" si="3"/>
        <v>193</v>
      </c>
      <c r="B197" s="14" t="s">
        <v>469</v>
      </c>
      <c r="C197" s="17" t="s">
        <v>470</v>
      </c>
      <c r="D197" s="14" t="s">
        <v>12</v>
      </c>
      <c r="E197" s="14" t="s">
        <v>152</v>
      </c>
      <c r="F197" s="16">
        <v>319.17</v>
      </c>
      <c r="G197" s="4"/>
    </row>
    <row r="198" s="1" customFormat="1" ht="19" customHeight="1" spans="1:7">
      <c r="A198" s="10">
        <f t="shared" si="3"/>
        <v>194</v>
      </c>
      <c r="B198" s="14" t="s">
        <v>471</v>
      </c>
      <c r="C198" s="17" t="s">
        <v>472</v>
      </c>
      <c r="D198" s="14" t="s">
        <v>12</v>
      </c>
      <c r="E198" s="14" t="s">
        <v>175</v>
      </c>
      <c r="F198" s="16">
        <v>957.51</v>
      </c>
      <c r="G198" s="4"/>
    </row>
    <row r="199" s="1" customFormat="1" ht="19" customHeight="1" spans="1:7">
      <c r="A199" s="10">
        <f t="shared" si="3"/>
        <v>195</v>
      </c>
      <c r="B199" s="14" t="s">
        <v>473</v>
      </c>
      <c r="C199" s="17" t="s">
        <v>474</v>
      </c>
      <c r="D199" s="14" t="s">
        <v>12</v>
      </c>
      <c r="E199" s="14" t="s">
        <v>175</v>
      </c>
      <c r="F199" s="16">
        <v>1304.73</v>
      </c>
      <c r="G199" s="4"/>
    </row>
    <row r="200" s="1" customFormat="1" ht="19" customHeight="1" spans="1:7">
      <c r="A200" s="10">
        <f t="shared" si="3"/>
        <v>196</v>
      </c>
      <c r="B200" s="14" t="s">
        <v>475</v>
      </c>
      <c r="C200" s="17" t="s">
        <v>476</v>
      </c>
      <c r="D200" s="14" t="s">
        <v>12</v>
      </c>
      <c r="E200" s="14" t="s">
        <v>63</v>
      </c>
      <c r="F200" s="16">
        <v>321.6</v>
      </c>
      <c r="G200" s="4"/>
    </row>
    <row r="201" s="1" customFormat="1" ht="19" customHeight="1" spans="1:7">
      <c r="A201" s="10">
        <f t="shared" si="3"/>
        <v>197</v>
      </c>
      <c r="B201" s="14" t="s">
        <v>477</v>
      </c>
      <c r="C201" s="17" t="s">
        <v>478</v>
      </c>
      <c r="D201" s="14" t="s">
        <v>12</v>
      </c>
      <c r="E201" s="14" t="s">
        <v>119</v>
      </c>
      <c r="F201" s="16">
        <v>540.65</v>
      </c>
      <c r="G201" s="4"/>
    </row>
    <row r="202" s="1" customFormat="1" ht="19" customHeight="1" spans="1:7">
      <c r="A202" s="10">
        <f t="shared" si="3"/>
        <v>198</v>
      </c>
      <c r="B202" s="14" t="s">
        <v>479</v>
      </c>
      <c r="C202" s="17" t="s">
        <v>480</v>
      </c>
      <c r="D202" s="14" t="s">
        <v>12</v>
      </c>
      <c r="E202" s="14" t="s">
        <v>276</v>
      </c>
      <c r="F202" s="16">
        <v>969.45</v>
      </c>
      <c r="G202" s="4"/>
    </row>
    <row r="203" s="1" customFormat="1" ht="19" customHeight="1" spans="1:7">
      <c r="A203" s="10">
        <f t="shared" si="3"/>
        <v>199</v>
      </c>
      <c r="B203" s="14" t="s">
        <v>481</v>
      </c>
      <c r="C203" s="17" t="s">
        <v>482</v>
      </c>
      <c r="D203" s="14" t="s">
        <v>12</v>
      </c>
      <c r="E203" s="14" t="s">
        <v>483</v>
      </c>
      <c r="F203" s="16">
        <v>744.73</v>
      </c>
      <c r="G203" s="4"/>
    </row>
    <row r="204" s="1" customFormat="1" ht="19" customHeight="1" spans="1:7">
      <c r="A204" s="10">
        <f t="shared" si="3"/>
        <v>200</v>
      </c>
      <c r="B204" s="14" t="s">
        <v>484</v>
      </c>
      <c r="C204" s="17" t="s">
        <v>485</v>
      </c>
      <c r="D204" s="14" t="s">
        <v>12</v>
      </c>
      <c r="E204" s="14" t="s">
        <v>486</v>
      </c>
      <c r="F204" s="16">
        <v>435.12</v>
      </c>
      <c r="G204" s="4"/>
    </row>
    <row r="205" s="1" customFormat="1" ht="19" customHeight="1" spans="1:7">
      <c r="A205" s="10">
        <f t="shared" si="3"/>
        <v>201</v>
      </c>
      <c r="B205" s="14" t="s">
        <v>487</v>
      </c>
      <c r="C205" s="17" t="s">
        <v>488</v>
      </c>
      <c r="D205" s="14" t="s">
        <v>12</v>
      </c>
      <c r="E205" s="14" t="s">
        <v>308</v>
      </c>
      <c r="F205" s="16">
        <v>1298.74</v>
      </c>
      <c r="G205" s="4"/>
    </row>
    <row r="206" s="1" customFormat="1" ht="19" customHeight="1" spans="1:7">
      <c r="A206" s="10">
        <f t="shared" si="3"/>
        <v>202</v>
      </c>
      <c r="B206" s="14" t="s">
        <v>489</v>
      </c>
      <c r="C206" s="17" t="s">
        <v>490</v>
      </c>
      <c r="D206" s="14" t="s">
        <v>12</v>
      </c>
      <c r="E206" s="14" t="s">
        <v>491</v>
      </c>
      <c r="F206" s="16">
        <v>1304.73</v>
      </c>
      <c r="G206" s="4"/>
    </row>
    <row r="207" s="1" customFormat="1" ht="19" customHeight="1" spans="1:7">
      <c r="A207" s="10">
        <f t="shared" si="3"/>
        <v>203</v>
      </c>
      <c r="B207" s="14" t="s">
        <v>492</v>
      </c>
      <c r="C207" s="17" t="s">
        <v>493</v>
      </c>
      <c r="D207" s="14" t="s">
        <v>12</v>
      </c>
      <c r="E207" s="14" t="s">
        <v>494</v>
      </c>
      <c r="F207" s="16">
        <v>862.25</v>
      </c>
      <c r="G207" s="4"/>
    </row>
    <row r="208" s="1" customFormat="1" ht="19" customHeight="1" spans="1:7">
      <c r="A208" s="10">
        <f t="shared" si="3"/>
        <v>204</v>
      </c>
      <c r="B208" s="14" t="s">
        <v>495</v>
      </c>
      <c r="C208" s="17" t="s">
        <v>496</v>
      </c>
      <c r="D208" s="14" t="s">
        <v>12</v>
      </c>
      <c r="E208" s="14" t="s">
        <v>497</v>
      </c>
      <c r="F208" s="16">
        <v>862.25</v>
      </c>
      <c r="G208" s="4"/>
    </row>
    <row r="209" s="1" customFormat="1" ht="19" customHeight="1" spans="1:7">
      <c r="A209" s="10">
        <f t="shared" si="3"/>
        <v>205</v>
      </c>
      <c r="B209" s="14" t="s">
        <v>498</v>
      </c>
      <c r="C209" s="17" t="s">
        <v>499</v>
      </c>
      <c r="D209" s="14" t="s">
        <v>12</v>
      </c>
      <c r="E209" s="14" t="s">
        <v>500</v>
      </c>
      <c r="F209" s="16">
        <v>1037.05</v>
      </c>
      <c r="G209" s="4"/>
    </row>
    <row r="210" s="1" customFormat="1" ht="19" customHeight="1" spans="1:7">
      <c r="A210" s="10">
        <f t="shared" si="3"/>
        <v>206</v>
      </c>
      <c r="B210" s="14" t="s">
        <v>501</v>
      </c>
      <c r="C210" s="17" t="s">
        <v>502</v>
      </c>
      <c r="D210" s="14" t="s">
        <v>12</v>
      </c>
      <c r="E210" s="14" t="s">
        <v>503</v>
      </c>
      <c r="F210" s="16">
        <v>226.81</v>
      </c>
      <c r="G210" s="4"/>
    </row>
    <row r="211" s="1" customFormat="1" ht="19" customHeight="1" spans="1:7">
      <c r="A211" s="10">
        <f t="shared" si="3"/>
        <v>207</v>
      </c>
      <c r="B211" s="14" t="s">
        <v>504</v>
      </c>
      <c r="C211" s="17" t="s">
        <v>505</v>
      </c>
      <c r="D211" s="14" t="s">
        <v>12</v>
      </c>
      <c r="E211" s="14" t="s">
        <v>506</v>
      </c>
      <c r="F211" s="16">
        <v>326.25</v>
      </c>
      <c r="G211" s="4"/>
    </row>
    <row r="212" s="1" customFormat="1" ht="19" customHeight="1" spans="1:7">
      <c r="A212" s="10">
        <f t="shared" si="3"/>
        <v>208</v>
      </c>
      <c r="B212" s="14" t="s">
        <v>507</v>
      </c>
      <c r="C212" s="17" t="s">
        <v>508</v>
      </c>
      <c r="D212" s="14" t="s">
        <v>12</v>
      </c>
      <c r="E212" s="14" t="s">
        <v>185</v>
      </c>
      <c r="F212" s="16">
        <v>969.45</v>
      </c>
      <c r="G212" s="4"/>
    </row>
    <row r="213" s="1" customFormat="1" ht="19" customHeight="1" spans="1:7">
      <c r="A213" s="10">
        <f t="shared" si="3"/>
        <v>209</v>
      </c>
      <c r="B213" s="14" t="s">
        <v>509</v>
      </c>
      <c r="C213" s="17" t="s">
        <v>510</v>
      </c>
      <c r="D213" s="14" t="s">
        <v>12</v>
      </c>
      <c r="E213" s="14" t="s">
        <v>511</v>
      </c>
      <c r="F213" s="16">
        <v>107.2</v>
      </c>
      <c r="G213" s="4"/>
    </row>
    <row r="214" s="1" customFormat="1" ht="19" customHeight="1" spans="1:7">
      <c r="A214" s="10">
        <f t="shared" si="3"/>
        <v>210</v>
      </c>
      <c r="B214" s="14" t="s">
        <v>512</v>
      </c>
      <c r="C214" s="17" t="s">
        <v>513</v>
      </c>
      <c r="D214" s="14" t="s">
        <v>12</v>
      </c>
      <c r="E214" s="14" t="s">
        <v>514</v>
      </c>
      <c r="F214" s="16">
        <v>862.25</v>
      </c>
      <c r="G214" s="4"/>
    </row>
    <row r="215" s="1" customFormat="1" ht="19" customHeight="1" spans="1:7">
      <c r="A215" s="10">
        <f t="shared" si="3"/>
        <v>211</v>
      </c>
      <c r="B215" s="14" t="s">
        <v>515</v>
      </c>
      <c r="C215" s="17" t="s">
        <v>516</v>
      </c>
      <c r="D215" s="14" t="s">
        <v>12</v>
      </c>
      <c r="E215" s="14" t="s">
        <v>517</v>
      </c>
      <c r="F215" s="16">
        <v>983.76</v>
      </c>
      <c r="G215" s="4"/>
    </row>
    <row r="216" s="1" customFormat="1" ht="19" customHeight="1" spans="1:7">
      <c r="A216" s="10">
        <f t="shared" si="3"/>
        <v>212</v>
      </c>
      <c r="B216" s="14" t="s">
        <v>518</v>
      </c>
      <c r="C216" s="17" t="s">
        <v>519</v>
      </c>
      <c r="D216" s="14" t="s">
        <v>12</v>
      </c>
      <c r="E216" s="14" t="s">
        <v>520</v>
      </c>
      <c r="F216" s="16">
        <v>321.6</v>
      </c>
      <c r="G216" s="4"/>
    </row>
    <row r="217" s="1" customFormat="1" ht="19" customHeight="1" spans="1:7">
      <c r="A217" s="10">
        <f t="shared" si="3"/>
        <v>213</v>
      </c>
      <c r="B217" s="14" t="s">
        <v>521</v>
      </c>
      <c r="C217" s="17" t="s">
        <v>404</v>
      </c>
      <c r="D217" s="14" t="s">
        <v>12</v>
      </c>
      <c r="E217" s="14" t="s">
        <v>189</v>
      </c>
      <c r="F217" s="16">
        <v>536</v>
      </c>
      <c r="G217" s="4"/>
    </row>
    <row r="218" s="1" customFormat="1" ht="19" customHeight="1" spans="1:7">
      <c r="A218" s="10">
        <f t="shared" si="3"/>
        <v>214</v>
      </c>
      <c r="B218" s="14" t="s">
        <v>522</v>
      </c>
      <c r="C218" s="17" t="s">
        <v>523</v>
      </c>
      <c r="D218" s="14" t="s">
        <v>12</v>
      </c>
      <c r="E218" s="14" t="s">
        <v>524</v>
      </c>
      <c r="F218" s="16">
        <v>108.78</v>
      </c>
      <c r="G218" s="4"/>
    </row>
    <row r="219" s="1" customFormat="1" ht="19" customHeight="1" spans="1:7">
      <c r="A219" s="10">
        <f t="shared" si="3"/>
        <v>215</v>
      </c>
      <c r="B219" s="14" t="s">
        <v>525</v>
      </c>
      <c r="C219" s="17" t="s">
        <v>526</v>
      </c>
      <c r="D219" s="14" t="s">
        <v>12</v>
      </c>
      <c r="E219" s="14" t="s">
        <v>527</v>
      </c>
      <c r="F219" s="16">
        <v>1301.78</v>
      </c>
      <c r="G219" s="4"/>
    </row>
    <row r="220" s="1" customFormat="1" ht="19" customHeight="1" spans="1:7">
      <c r="A220" s="10">
        <f t="shared" si="3"/>
        <v>216</v>
      </c>
      <c r="B220" s="14" t="s">
        <v>528</v>
      </c>
      <c r="C220" s="17" t="s">
        <v>529</v>
      </c>
      <c r="D220" s="14" t="s">
        <v>12</v>
      </c>
      <c r="E220" s="14" t="s">
        <v>530</v>
      </c>
      <c r="F220" s="16">
        <v>647.85</v>
      </c>
      <c r="G220" s="4"/>
    </row>
    <row r="221" s="1" customFormat="1" ht="19" customHeight="1" spans="1:7">
      <c r="A221" s="10">
        <f t="shared" si="3"/>
        <v>217</v>
      </c>
      <c r="B221" s="14" t="s">
        <v>531</v>
      </c>
      <c r="C221" s="17" t="s">
        <v>532</v>
      </c>
      <c r="D221" s="14" t="s">
        <v>12</v>
      </c>
      <c r="E221" s="14" t="s">
        <v>533</v>
      </c>
      <c r="F221" s="16">
        <v>963.02</v>
      </c>
      <c r="G221" s="4"/>
    </row>
    <row r="222" s="1" customFormat="1" ht="19" customHeight="1" spans="1:7">
      <c r="A222" s="10">
        <f t="shared" si="3"/>
        <v>218</v>
      </c>
      <c r="B222" s="14" t="s">
        <v>534</v>
      </c>
      <c r="C222" s="17" t="s">
        <v>460</v>
      </c>
      <c r="D222" s="14" t="s">
        <v>12</v>
      </c>
      <c r="E222" s="14" t="s">
        <v>308</v>
      </c>
      <c r="F222" s="16">
        <v>1304.79</v>
      </c>
      <c r="G222" s="4"/>
    </row>
    <row r="223" s="1" customFormat="1" ht="19" customHeight="1" spans="1:7">
      <c r="A223" s="10">
        <f t="shared" si="3"/>
        <v>219</v>
      </c>
      <c r="B223" s="14" t="s">
        <v>535</v>
      </c>
      <c r="C223" s="17" t="s">
        <v>536</v>
      </c>
      <c r="D223" s="14" t="s">
        <v>12</v>
      </c>
      <c r="E223" s="14" t="s">
        <v>537</v>
      </c>
      <c r="F223" s="16">
        <v>106.39</v>
      </c>
      <c r="G223" s="4"/>
    </row>
    <row r="224" s="1" customFormat="1" ht="19" customHeight="1" spans="1:7">
      <c r="A224" s="10">
        <f t="shared" si="3"/>
        <v>220</v>
      </c>
      <c r="B224" s="14" t="s">
        <v>538</v>
      </c>
      <c r="C224" s="17" t="s">
        <v>539</v>
      </c>
      <c r="D224" s="14" t="s">
        <v>12</v>
      </c>
      <c r="E224" s="14" t="s">
        <v>540</v>
      </c>
      <c r="F224" s="16">
        <v>536</v>
      </c>
      <c r="G224" s="4"/>
    </row>
    <row r="225" s="1" customFormat="1" ht="19" customHeight="1" spans="1:7">
      <c r="A225" s="18" t="s">
        <v>541</v>
      </c>
      <c r="B225" s="19"/>
      <c r="C225" s="19"/>
      <c r="D225" s="19"/>
      <c r="E225" s="20"/>
      <c r="F225" s="21">
        <f>SUM(F5:F224)</f>
        <v>208676.72</v>
      </c>
      <c r="G225" s="4"/>
    </row>
    <row r="226" s="1" customFormat="1" ht="19" customHeight="1" spans="1:7">
      <c r="A226" s="18" t="s">
        <v>542</v>
      </c>
      <c r="B226" s="19"/>
      <c r="C226" s="19"/>
      <c r="D226" s="22"/>
      <c r="E226" s="11" t="str">
        <f>IF(F225&lt;0,"负","")&amp;IF(F225=0,"",IF(ABS(F225)&lt;0.995,"",IF(AND(RIGHT(INT(ROUND(ABS(F225),2)/10000))="0",RIGHT(INT(ROUND(ABS(F225),2)/1000))&lt;&gt;"0"),SUBSTITUTE(TEXT(INT(ROUND(ABS(F225),2)),"[DBNum2]"),"万","万零"),TEXT(INT(ROUND(ABS(F225),2)),"[DBNum2]"))&amp;"元")&amp;IF(RIGHT(TEXT(F225,".00"),2)*1=0,IF(ABS(#REF!)&lt;0.005,"","整"),IF(ABS(F225)&lt;0.095,"",IF((LEFT(RIGHT(TEXT(F225,".00"),2))&lt;&gt;"0")*(ABS(F225)&gt;=1),IF(RIGHT(TRUNC(F225),1)&gt;="1","","零"),"")&amp;TEXT(LEFT(RIGHT(TEXT(F225,".00"),2)),"[dbnum2]"))&amp;IF(LEFT(RIGHT(TEXT(F225,".00"),2))*1=0,"","角")&amp;IF(RIGHT(TEXT(F225,".00"))*1=0,"整",TEXT(RIGHT(TEXT(F225,".00")),"[dbnum2]")&amp;"分")))</f>
        <v>贰拾万零捌仟陆佰柒拾陆元柒角贰分</v>
      </c>
      <c r="F226" s="23"/>
      <c r="G226" s="4"/>
    </row>
    <row r="227" s="1" customFormat="1" ht="39.75" customHeight="1" spans="1:7">
      <c r="A227" s="24" t="s">
        <v>543</v>
      </c>
      <c r="B227" s="24"/>
      <c r="C227" s="24"/>
      <c r="D227" s="24"/>
      <c r="E227" s="24"/>
      <c r="F227" s="24"/>
      <c r="G227" s="4"/>
    </row>
    <row r="228" s="1" customFormat="1" spans="1:7">
      <c r="E228" s="25"/>
      <c r="F228" s="3"/>
      <c r="G228" s="4"/>
    </row>
    <row r="229" s="1" customFormat="1" spans="1:7">
      <c r="E229" s="2"/>
      <c r="F229" s="3"/>
      <c r="G229" s="4"/>
    </row>
    <row r="230" s="1" customFormat="1" spans="1:7">
      <c r="E230" s="2"/>
      <c r="F230" s="3"/>
      <c r="G230" s="4"/>
    </row>
  </sheetData>
  <autoFilter xmlns:etc="http://www.wps.cn/officeDocument/2017/etCustomData" ref="A4:F227" etc:filterBottomFollowUsedRange="0">
    <extLst/>
  </autoFilter>
  <mergeCells count="6">
    <mergeCell ref="A1:F1"/>
    <mergeCell ref="A2:F2"/>
    <mergeCell ref="A3:F3"/>
    <mergeCell ref="A225:E225"/>
    <mergeCell ref="A226:D226"/>
    <mergeCell ref="A227:F227"/>
  </mergeCells>
  <pageMargins left="0.590277777777778" right="0.472222222222222" top="0.393055555555556" bottom="0.432638888888889" header="0.236111111111111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Yozo_Office8.0.5022.192ZH.GX01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cp:revision>2</cp:revision>
  <dcterms:created xsi:type="dcterms:W3CDTF">2026-01-19T05:07:00Z</dcterms:created>
  <cp:lastPrinted>2026-07-06T01:19:00Z</cp:lastPrinted>
  <dcterms:modified xsi:type="dcterms:W3CDTF">2026-10-15T10:11:18Z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