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8786" windowHeight="12360" activeTab="0" tabRatio="600"/>
  </bookViews>
  <sheets>
    <sheet name="Sheet1" sheetId="2" r:id="rId1"/>
  </sheets>
  <definedNames>
    <definedName name="_xlnm.Print_Area" localSheetId="0">Sheet1!$A:$F</definedName>
    <definedName name="_xlnm._FilterDatabase" localSheetId="0" hidden="1">Sheet1!$A$4:$F$227</definedName>
    <definedName name="_xlnm.Print_Titles" localSheetId="0">Sheet1!$4:$4</definedName>
  </definedNames>
  <calcPr calcId="191029"/>
  <extLst/>
</workbook>
</file>

<file path=xl/sharedStrings.xml><?xml version="1.0" encoding="utf-8"?>
<sst xmlns="http://schemas.openxmlformats.org/spreadsheetml/2006/main" count="892" uniqueCount="525">
  <si>
    <t>附件</t>
  </si>
  <si>
    <t>城中区2026年第十二批重点群体个人社会保险补贴名单公示表
（登记失业6个月以上人员）</t>
  </si>
  <si>
    <t>填报单位：柳州市城中区劳动保障管理服务中心</t>
  </si>
  <si>
    <t>序号</t>
  </si>
  <si>
    <t>姓名</t>
  </si>
  <si>
    <t>身份证号码</t>
  </si>
  <si>
    <t>对象类别</t>
  </si>
  <si>
    <t>企业名称</t>
  </si>
  <si>
    <t>拟补贴金额（元）</t>
  </si>
  <si>
    <t>周治中</t>
  </si>
  <si>
    <t>450203********003X</t>
  </si>
  <si>
    <t>登记失业半年以上人员</t>
  </si>
  <si>
    <t>柳州市荣和房地产开发有限公司</t>
  </si>
  <si>
    <t>韦甘柳</t>
  </si>
  <si>
    <t>452723********4443</t>
  </si>
  <si>
    <t>柳州市祥泰酒店用品有限公司</t>
  </si>
  <si>
    <t>赵艺蔓</t>
  </si>
  <si>
    <t>452228********1046</t>
  </si>
  <si>
    <t>柳州市熠璟贸易有限公司</t>
  </si>
  <si>
    <t>廖辉辉</t>
  </si>
  <si>
    <t>452701********2912</t>
  </si>
  <si>
    <t>广西勤丰裕工程有限公司</t>
  </si>
  <si>
    <t>梁蒙波</t>
  </si>
  <si>
    <t>450222********2157</t>
  </si>
  <si>
    <t>柳州市帮瑞化工有限公司</t>
  </si>
  <si>
    <t>聂让喜</t>
  </si>
  <si>
    <t>430181********2665</t>
  </si>
  <si>
    <t>广西鸿飞人力资源咨询服务有限公司（二类）</t>
  </si>
  <si>
    <t>韦素</t>
  </si>
  <si>
    <t>452227********2626</t>
  </si>
  <si>
    <t>莫苑菲</t>
  </si>
  <si>
    <t>452231********2548</t>
  </si>
  <si>
    <t>陆金文</t>
  </si>
  <si>
    <t>452127********2726</t>
  </si>
  <si>
    <t>唐玲</t>
  </si>
  <si>
    <t>450204********1481</t>
  </si>
  <si>
    <t>韦捷</t>
  </si>
  <si>
    <t>450211********1323</t>
  </si>
  <si>
    <t>覃莉</t>
  </si>
  <si>
    <t>450203********1324</t>
  </si>
  <si>
    <t>白玲</t>
  </si>
  <si>
    <t>450204********1465</t>
  </si>
  <si>
    <t>张燕</t>
  </si>
  <si>
    <t>450211********0849</t>
  </si>
  <si>
    <t>罗银艳</t>
  </si>
  <si>
    <t>452231********6025</t>
  </si>
  <si>
    <t>马洁</t>
  </si>
  <si>
    <t>450205********0022</t>
  </si>
  <si>
    <t>张艳</t>
  </si>
  <si>
    <t>450204********1020</t>
  </si>
  <si>
    <t>蓝秋</t>
  </si>
  <si>
    <t>450203********072X</t>
  </si>
  <si>
    <t>赵红</t>
  </si>
  <si>
    <t>430821********4825</t>
  </si>
  <si>
    <t>莫妍</t>
  </si>
  <si>
    <t>452231********2041</t>
  </si>
  <si>
    <t>广西我出发网络科技有限公司</t>
  </si>
  <si>
    <t>吴青凌</t>
  </si>
  <si>
    <t>452230********0028</t>
  </si>
  <si>
    <t>广西永则税务师事务所有限公司</t>
  </si>
  <si>
    <t>覃宇红</t>
  </si>
  <si>
    <t>450205********1325</t>
  </si>
  <si>
    <t>黎春玲</t>
  </si>
  <si>
    <t>452224********2524</t>
  </si>
  <si>
    <t>柳州优逸酒店管理有限公司</t>
  </si>
  <si>
    <t>梁莲香</t>
  </si>
  <si>
    <t>450221********1042</t>
  </si>
  <si>
    <t>柳州秀财会计服务有限公司</t>
  </si>
  <si>
    <t>卢云</t>
  </si>
  <si>
    <t>广西稳灿安全技术服务有限公司</t>
  </si>
  <si>
    <t>孔蔓婷</t>
  </si>
  <si>
    <t>452224********1529</t>
  </si>
  <si>
    <t>柳州市京能物流运输有限责任公司</t>
  </si>
  <si>
    <t>莫小梅</t>
  </si>
  <si>
    <t>452231********3028</t>
  </si>
  <si>
    <t>张洁</t>
  </si>
  <si>
    <t>452226********752X</t>
  </si>
  <si>
    <t>广西穗筹云财税管理咨询有限公司</t>
  </si>
  <si>
    <t>韦爱玫</t>
  </si>
  <si>
    <t>452229********3425</t>
  </si>
  <si>
    <t>谢娟</t>
  </si>
  <si>
    <t>452224********202X</t>
  </si>
  <si>
    <t>韦海月</t>
  </si>
  <si>
    <t>450204********002X</t>
  </si>
  <si>
    <t>覃丽丽</t>
  </si>
  <si>
    <t>450205********0723</t>
  </si>
  <si>
    <t>柳州市小微企业融资担保有限公司</t>
  </si>
  <si>
    <t>李赫东</t>
  </si>
  <si>
    <t>450205********0718</t>
  </si>
  <si>
    <t>朱婷婷</t>
  </si>
  <si>
    <t>450203********1326</t>
  </si>
  <si>
    <t>夏美贤</t>
  </si>
  <si>
    <t>重庆众合共赢企业服务有限公司柳州分公司</t>
  </si>
  <si>
    <t>潘美丽</t>
  </si>
  <si>
    <t>450222********3721</t>
  </si>
  <si>
    <t>覃艳苏</t>
  </si>
  <si>
    <t>450221********302X</t>
  </si>
  <si>
    <t>陈泉</t>
  </si>
  <si>
    <t>450203********0740</t>
  </si>
  <si>
    <t>柳州市龙翔航线经营管理有限公司</t>
  </si>
  <si>
    <t>赵语歆</t>
  </si>
  <si>
    <t>452132********2447</t>
  </si>
  <si>
    <t>黄日祥</t>
  </si>
  <si>
    <t>450205********1012</t>
  </si>
  <si>
    <t>韦林江</t>
  </si>
  <si>
    <t>450221********4937</t>
  </si>
  <si>
    <t>张振勇</t>
  </si>
  <si>
    <t>450211********0834</t>
  </si>
  <si>
    <t>广西弘俊人力资源有限公司</t>
  </si>
  <si>
    <t>邓润凤</t>
  </si>
  <si>
    <t>450211********1328</t>
  </si>
  <si>
    <t>卢凤琼</t>
  </si>
  <si>
    <t>452226********6705</t>
  </si>
  <si>
    <t>柳州市虾弓汇蒸厨艺餐饮投资管理有限公司</t>
  </si>
  <si>
    <t>王静</t>
  </si>
  <si>
    <t>500102********1222</t>
  </si>
  <si>
    <t>柳州市佳曼农业科技有限公司</t>
  </si>
  <si>
    <t>覃旭强</t>
  </si>
  <si>
    <t>452230********2513</t>
  </si>
  <si>
    <t>柳州雷耀贸易有限公司</t>
  </si>
  <si>
    <t>罗楚贤</t>
  </si>
  <si>
    <t>450205********0020</t>
  </si>
  <si>
    <t>曾国玲</t>
  </si>
  <si>
    <t>450203********102X</t>
  </si>
  <si>
    <t>柳州市诗婕鞋业有限公司</t>
  </si>
  <si>
    <t>潘龙海</t>
  </si>
  <si>
    <t>450621********0017</t>
  </si>
  <si>
    <t>柳州市升泰物业服务有限责任公司</t>
  </si>
  <si>
    <t>钟秋</t>
  </si>
  <si>
    <t>450205********0420</t>
  </si>
  <si>
    <t>柳州日之星丰田汽车销售服务有限公司</t>
  </si>
  <si>
    <t>莫卿</t>
  </si>
  <si>
    <t>450203********1316</t>
  </si>
  <si>
    <t>广西椰子文化传媒有限公司</t>
  </si>
  <si>
    <t>杨正珊</t>
  </si>
  <si>
    <t>452231********0522</t>
  </si>
  <si>
    <t>何燕娥</t>
  </si>
  <si>
    <t>452228********102X</t>
  </si>
  <si>
    <t>李冰</t>
  </si>
  <si>
    <t>452229********1442</t>
  </si>
  <si>
    <t>乔丹</t>
  </si>
  <si>
    <t>450203********1322</t>
  </si>
  <si>
    <t>柳州市英瀚五育成长校外托管服务有限公司</t>
  </si>
  <si>
    <t>杨丽新</t>
  </si>
  <si>
    <t>450203********0749</t>
  </si>
  <si>
    <t>柳州市园林食都饭店</t>
  </si>
  <si>
    <t>龚毅鹏</t>
  </si>
  <si>
    <t>450222********0350</t>
  </si>
  <si>
    <t>柳州市欣迪汽车销售服务有限公司</t>
  </si>
  <si>
    <t>李小玲</t>
  </si>
  <si>
    <t>452528********0287</t>
  </si>
  <si>
    <t>柳州市友成合业供应链管理有限公司</t>
  </si>
  <si>
    <t>李湘华</t>
  </si>
  <si>
    <t>430425********4160</t>
  </si>
  <si>
    <t>广西柳州市童帆文化传播有限公司</t>
  </si>
  <si>
    <t>冯春媚</t>
  </si>
  <si>
    <t>452223********3526</t>
  </si>
  <si>
    <t>贾丽娜</t>
  </si>
  <si>
    <t>452223********2524</t>
  </si>
  <si>
    <t>练军</t>
  </si>
  <si>
    <t>450205********0028</t>
  </si>
  <si>
    <t>周超</t>
  </si>
  <si>
    <t>450202********0016</t>
  </si>
  <si>
    <t>廖峰毅</t>
  </si>
  <si>
    <t>450202********0013</t>
  </si>
  <si>
    <t>柳州市城建非凡投资有限公司</t>
  </si>
  <si>
    <t>刘雪雁</t>
  </si>
  <si>
    <t>452323********1627</t>
  </si>
  <si>
    <t>李萍</t>
  </si>
  <si>
    <t>450202********0049</t>
  </si>
  <si>
    <t>莫明英</t>
  </si>
  <si>
    <t>452229********1041</t>
  </si>
  <si>
    <t>柳州市哈贝托育服务有限责任公司</t>
  </si>
  <si>
    <t>柯琳</t>
  </si>
  <si>
    <t>450205********0748</t>
  </si>
  <si>
    <t>林燕</t>
  </si>
  <si>
    <t>杨丽娜</t>
  </si>
  <si>
    <t>450205********1323</t>
  </si>
  <si>
    <t>刘宇洁</t>
  </si>
  <si>
    <t>450204********004X</t>
  </si>
  <si>
    <t>邱琳</t>
  </si>
  <si>
    <t>450204********1024</t>
  </si>
  <si>
    <t>谭惠</t>
  </si>
  <si>
    <t>452501********3621</t>
  </si>
  <si>
    <t>李冯娟</t>
  </si>
  <si>
    <t>450211********0024</t>
  </si>
  <si>
    <t>伍娟</t>
  </si>
  <si>
    <t>430528********0022</t>
  </si>
  <si>
    <t>韦水英</t>
  </si>
  <si>
    <t>450222********1328</t>
  </si>
  <si>
    <t>罗陆杰</t>
  </si>
  <si>
    <t>450205********0729</t>
  </si>
  <si>
    <t>王新荣</t>
  </si>
  <si>
    <t>450211********0037</t>
  </si>
  <si>
    <t>李巧玲</t>
  </si>
  <si>
    <t>431121********0020</t>
  </si>
  <si>
    <t>蔡秀玉</t>
  </si>
  <si>
    <t>450202********0024</t>
  </si>
  <si>
    <t>梁洁</t>
  </si>
  <si>
    <t>450205********102X</t>
  </si>
  <si>
    <t>何桂涛</t>
  </si>
  <si>
    <t>452226********0619</t>
  </si>
  <si>
    <t>柳州市辉煌房地产咨询服务有限公司</t>
  </si>
  <si>
    <t>于乐</t>
  </si>
  <si>
    <t>450202********0017</t>
  </si>
  <si>
    <t>广西御腾达项目管理有限责任公司</t>
  </si>
  <si>
    <t>杨雯雯</t>
  </si>
  <si>
    <t>柳州市点睛文化艺术有限公司第二分公司</t>
  </si>
  <si>
    <t>曾妮莉</t>
  </si>
  <si>
    <t>450204********0320</t>
  </si>
  <si>
    <t>广西惠达工程项目管理有限公司</t>
  </si>
  <si>
    <t>莫晓康</t>
  </si>
  <si>
    <t>450203********1312</t>
  </si>
  <si>
    <t>柳州市峥嵘物业服务有限公司</t>
  </si>
  <si>
    <t>张园</t>
  </si>
  <si>
    <t>450211********0821</t>
  </si>
  <si>
    <t>单玉华</t>
  </si>
  <si>
    <t>450204********1423</t>
  </si>
  <si>
    <t>柳州市诚善校外托管服务有限公司</t>
  </si>
  <si>
    <t>覃飞流</t>
  </si>
  <si>
    <t>450221********2964</t>
  </si>
  <si>
    <t>柳州市国鑫汽车服务有限公司</t>
  </si>
  <si>
    <t>童忠欢</t>
  </si>
  <si>
    <t>452201********0427</t>
  </si>
  <si>
    <t>柳州恒秉合贸易有限公司</t>
  </si>
  <si>
    <t>梁朝丽</t>
  </si>
  <si>
    <t>450204********062X</t>
  </si>
  <si>
    <t>柳州佳龙汽车销售有限公司</t>
  </si>
  <si>
    <t>陈水莲</t>
  </si>
  <si>
    <t>362525********302X</t>
  </si>
  <si>
    <t>何应春</t>
  </si>
  <si>
    <t>452227********0924</t>
  </si>
  <si>
    <t>厦门方胜众合企业服务有限公司柳州分公司</t>
  </si>
  <si>
    <t>范文峰</t>
  </si>
  <si>
    <t>450205********0755</t>
  </si>
  <si>
    <t>柳州韦靖美齿口腔医疗有限责任公司</t>
  </si>
  <si>
    <t>温美华</t>
  </si>
  <si>
    <t>452524********4569</t>
  </si>
  <si>
    <t>深圳万乘联合投资有限公司柳州分公司</t>
  </si>
  <si>
    <t>邹兵</t>
  </si>
  <si>
    <t>450205********0750</t>
  </si>
  <si>
    <t>广西巨方物流有限公司</t>
  </si>
  <si>
    <t>覃枢珍</t>
  </si>
  <si>
    <t>450222********3924</t>
  </si>
  <si>
    <t>柳州市宏基物业服务有限公司城中分公司</t>
  </si>
  <si>
    <t>周晖</t>
  </si>
  <si>
    <t>450203********0720</t>
  </si>
  <si>
    <t>谭仁</t>
  </si>
  <si>
    <t>450204********0015</t>
  </si>
  <si>
    <t>谢春芳</t>
  </si>
  <si>
    <t>450204********1522</t>
  </si>
  <si>
    <t>阳光财产保险股份有限公司柳州中心支公司</t>
  </si>
  <si>
    <t>蒋晓艳</t>
  </si>
  <si>
    <t>452227********0282</t>
  </si>
  <si>
    <t>秦辉</t>
  </si>
  <si>
    <t>430511********1523</t>
  </si>
  <si>
    <t>广西通发工程劳务有限公司</t>
  </si>
  <si>
    <t>盘丽菲</t>
  </si>
  <si>
    <t>450202********0043</t>
  </si>
  <si>
    <t>广西晟日建筑劳务有限公司</t>
  </si>
  <si>
    <t>庞海玲</t>
  </si>
  <si>
    <t>450922********1222</t>
  </si>
  <si>
    <t>海纳实业控股集团有限公司柳州分公司</t>
  </si>
  <si>
    <t>谢健萍</t>
  </si>
  <si>
    <t>452330********136X</t>
  </si>
  <si>
    <t>吕庆</t>
  </si>
  <si>
    <t>450327********0469</t>
  </si>
  <si>
    <t>广西蓬山贸易有限公司</t>
  </si>
  <si>
    <t>黄文彪</t>
  </si>
  <si>
    <t>452223********5719</t>
  </si>
  <si>
    <t>柳州新日物业服务有限责任公司</t>
  </si>
  <si>
    <t>葛丽梅</t>
  </si>
  <si>
    <t>450204********1447</t>
  </si>
  <si>
    <t>韦敏</t>
  </si>
  <si>
    <t>450326********092X</t>
  </si>
  <si>
    <t>巫金凤</t>
  </si>
  <si>
    <t>450981********0662</t>
  </si>
  <si>
    <t>吴红菊</t>
  </si>
  <si>
    <t>452228********4025</t>
  </si>
  <si>
    <t>林小华</t>
  </si>
  <si>
    <t>潘峰</t>
  </si>
  <si>
    <t>450204********1410</t>
  </si>
  <si>
    <t>宁波极致外包服务有限公司柳州分公司</t>
  </si>
  <si>
    <t>刘丽霜</t>
  </si>
  <si>
    <t>450221********194X</t>
  </si>
  <si>
    <t>陈长远</t>
  </si>
  <si>
    <t>450205********071X</t>
  </si>
  <si>
    <t>韦亚妮</t>
  </si>
  <si>
    <t>452228********7525</t>
  </si>
  <si>
    <t>谭集娜</t>
  </si>
  <si>
    <t>450421********0525</t>
  </si>
  <si>
    <t>吴碧强</t>
  </si>
  <si>
    <t>452223********2012</t>
  </si>
  <si>
    <t>何建兴</t>
  </si>
  <si>
    <t>452226********1515</t>
  </si>
  <si>
    <t>谢欢妮</t>
  </si>
  <si>
    <t>452226********7228</t>
  </si>
  <si>
    <t>罗平元</t>
  </si>
  <si>
    <t>450211********0818</t>
  </si>
  <si>
    <t>周美慧</t>
  </si>
  <si>
    <t>452228********0043</t>
  </si>
  <si>
    <t>谢军</t>
  </si>
  <si>
    <t>450104********163X</t>
  </si>
  <si>
    <t>唐爱华</t>
  </si>
  <si>
    <t>452228********6011</t>
  </si>
  <si>
    <t>曹泽娟</t>
  </si>
  <si>
    <t>452228********0068</t>
  </si>
  <si>
    <t>黄荣汉</t>
  </si>
  <si>
    <t>452226********3334</t>
  </si>
  <si>
    <t>邓书雯</t>
  </si>
  <si>
    <t>450821********3227</t>
  </si>
  <si>
    <t>佐登妮丝（广州）美容化妆品有限公司柳州龙城店</t>
  </si>
  <si>
    <t>秦胜梅</t>
  </si>
  <si>
    <t>450205********1025</t>
  </si>
  <si>
    <t>韦珍珠</t>
  </si>
  <si>
    <t>450221********144X</t>
  </si>
  <si>
    <t>刘杨凯</t>
  </si>
  <si>
    <t>452223********2515</t>
  </si>
  <si>
    <t>佘杏</t>
  </si>
  <si>
    <t>450205********0046</t>
  </si>
  <si>
    <t>赖鸿</t>
  </si>
  <si>
    <t>440921********8022</t>
  </si>
  <si>
    <t>韦艳妮</t>
  </si>
  <si>
    <t>450205********0421</t>
  </si>
  <si>
    <t>刘奕娟</t>
  </si>
  <si>
    <t>452502********2042</t>
  </si>
  <si>
    <t>田利</t>
  </si>
  <si>
    <t>430221********3825</t>
  </si>
  <si>
    <t>向红桃</t>
  </si>
  <si>
    <t>430527********5167</t>
  </si>
  <si>
    <t>凌云</t>
  </si>
  <si>
    <t>450205********1019</t>
  </si>
  <si>
    <t>曾小翠</t>
  </si>
  <si>
    <t>452402********2127</t>
  </si>
  <si>
    <t>覃娇艳</t>
  </si>
  <si>
    <t>452226********2127</t>
  </si>
  <si>
    <t>谢丽荣</t>
  </si>
  <si>
    <t>452226********572X</t>
  </si>
  <si>
    <t>范洁</t>
  </si>
  <si>
    <t>452229********0026</t>
  </si>
  <si>
    <t>林灵</t>
  </si>
  <si>
    <t>452331********0034</t>
  </si>
  <si>
    <t>梁芳翠</t>
  </si>
  <si>
    <t>452201********0049</t>
  </si>
  <si>
    <t>熊慧媚</t>
  </si>
  <si>
    <t>450204********0346</t>
  </si>
  <si>
    <t>邓晓丹</t>
  </si>
  <si>
    <t>450211********0867</t>
  </si>
  <si>
    <t>黎志芳</t>
  </si>
  <si>
    <t>452723********1226</t>
  </si>
  <si>
    <t>林红燕</t>
  </si>
  <si>
    <t>452223********2081</t>
  </si>
  <si>
    <t>郭琳</t>
  </si>
  <si>
    <t>450205********0067</t>
  </si>
  <si>
    <t>柳州市羽彤商务服务有限公司</t>
  </si>
  <si>
    <t>封海军</t>
  </si>
  <si>
    <t>450204********1035</t>
  </si>
  <si>
    <t>柳州市源锋物业服务有限公司</t>
  </si>
  <si>
    <t>卢红艳</t>
  </si>
  <si>
    <t>450211********1364</t>
  </si>
  <si>
    <t>董伟峰</t>
  </si>
  <si>
    <t>450203********0033</t>
  </si>
  <si>
    <t>陈蕾</t>
  </si>
  <si>
    <t>广西康宸世糖贸易有限公司</t>
  </si>
  <si>
    <t>黄天兰</t>
  </si>
  <si>
    <t>450203********1081</t>
  </si>
  <si>
    <t>韦杰</t>
  </si>
  <si>
    <t>450222********1919</t>
  </si>
  <si>
    <t>李志鹏</t>
  </si>
  <si>
    <t>450221********6015</t>
  </si>
  <si>
    <t>柯敏</t>
  </si>
  <si>
    <t>450203********0317</t>
  </si>
  <si>
    <t>深圳市紫源商业管理有限公司广西柳州分公司</t>
  </si>
  <si>
    <t>覃鸿英</t>
  </si>
  <si>
    <t>452226********2760</t>
  </si>
  <si>
    <t>柳州市腾吉珂德科技有限公司</t>
  </si>
  <si>
    <t>韦柳芬</t>
  </si>
  <si>
    <t>450303********1027</t>
  </si>
  <si>
    <t>韦柳红</t>
  </si>
  <si>
    <t>450204********0029</t>
  </si>
  <si>
    <t>邹夏</t>
  </si>
  <si>
    <t>覃渝萍</t>
  </si>
  <si>
    <t>450203********1021</t>
  </si>
  <si>
    <t>邓丽萍</t>
  </si>
  <si>
    <t>韦志江</t>
  </si>
  <si>
    <t>450222********1619</t>
  </si>
  <si>
    <t>柳州迈通运输有限公司</t>
  </si>
  <si>
    <t>黄秋娥</t>
  </si>
  <si>
    <t>450802********3421</t>
  </si>
  <si>
    <t>杨建新</t>
  </si>
  <si>
    <t>452228********0012</t>
  </si>
  <si>
    <t>徐艳</t>
  </si>
  <si>
    <t>450205********0746</t>
  </si>
  <si>
    <t>陈连丽</t>
  </si>
  <si>
    <t>452523********092X</t>
  </si>
  <si>
    <t>黄珍珍</t>
  </si>
  <si>
    <t>450221********5446</t>
  </si>
  <si>
    <t>吴雅玲</t>
  </si>
  <si>
    <t>452228********7028</t>
  </si>
  <si>
    <t>盘东兰</t>
  </si>
  <si>
    <t>452323********0045</t>
  </si>
  <si>
    <t>王婉妮</t>
  </si>
  <si>
    <t>610425********1522</t>
  </si>
  <si>
    <t>谭雅菲</t>
  </si>
  <si>
    <t>452226********0125</t>
  </si>
  <si>
    <t>卢卓华</t>
  </si>
  <si>
    <t>450203********0712</t>
  </si>
  <si>
    <t>王素云</t>
  </si>
  <si>
    <t>450121********1549</t>
  </si>
  <si>
    <t>阮春燕</t>
  </si>
  <si>
    <t>450923********8286</t>
  </si>
  <si>
    <t>李健</t>
  </si>
  <si>
    <t>450204********1412</t>
  </si>
  <si>
    <t>韦柳英</t>
  </si>
  <si>
    <t>450222********2920</t>
  </si>
  <si>
    <t>谭海居</t>
  </si>
  <si>
    <t>450221********3916</t>
  </si>
  <si>
    <t>陈玉榜</t>
  </si>
  <si>
    <t>452223********2580</t>
  </si>
  <si>
    <t>韦冬苗</t>
  </si>
  <si>
    <t>450221********6049</t>
  </si>
  <si>
    <t>张慧</t>
  </si>
  <si>
    <t>450205********0747</t>
  </si>
  <si>
    <t>彭慧莉</t>
  </si>
  <si>
    <t>450203********0320</t>
  </si>
  <si>
    <t>杨春满</t>
  </si>
  <si>
    <t>450211********1314</t>
  </si>
  <si>
    <t>何满云</t>
  </si>
  <si>
    <t>430528********8228</t>
  </si>
  <si>
    <t>候飞宇</t>
  </si>
  <si>
    <t>450222********1632</t>
  </si>
  <si>
    <t>广西安菱人力资源有限公司</t>
  </si>
  <si>
    <t>张秀红</t>
  </si>
  <si>
    <t>452324********0929</t>
  </si>
  <si>
    <t>莫柳妮</t>
  </si>
  <si>
    <t>450202********0624</t>
  </si>
  <si>
    <t>李宇慧</t>
  </si>
  <si>
    <t>450204********1420</t>
  </si>
  <si>
    <t>广西天华资产土地房地产评估有限责任公司</t>
  </si>
  <si>
    <t>廖志伟</t>
  </si>
  <si>
    <t>450205********0716</t>
  </si>
  <si>
    <t>广西易才人力资源顾问有限公司柳州分公司</t>
  </si>
  <si>
    <t>莫员凤</t>
  </si>
  <si>
    <t>452231********3045</t>
  </si>
  <si>
    <t>广西恒安劳务有限公司（裕信）</t>
  </si>
  <si>
    <t>罗云</t>
  </si>
  <si>
    <t>450211********0824</t>
  </si>
  <si>
    <t>柳州市恒信人力资源服务有限公司</t>
  </si>
  <si>
    <t>韦秋炎</t>
  </si>
  <si>
    <t>450881********1747</t>
  </si>
  <si>
    <t>广西鼎芯信息技术有限公司</t>
  </si>
  <si>
    <t>蒙一娜</t>
  </si>
  <si>
    <t>452226********8923</t>
  </si>
  <si>
    <t>广西百亩房地产营销策划有限公司</t>
  </si>
  <si>
    <t>唐远红</t>
  </si>
  <si>
    <t>452201********0424</t>
  </si>
  <si>
    <t>郑云</t>
  </si>
  <si>
    <t>450211********132X</t>
  </si>
  <si>
    <t>广西美拓酒店管理有限公司</t>
  </si>
  <si>
    <t>潘玲玲</t>
  </si>
  <si>
    <t>450222********3423</t>
  </si>
  <si>
    <t>秦彩柳</t>
  </si>
  <si>
    <t>450222********1924</t>
  </si>
  <si>
    <t>柳州万富酒店管理有限公司万达嘉华酒店</t>
  </si>
  <si>
    <t>黄燕</t>
  </si>
  <si>
    <t>452701********2727</t>
  </si>
  <si>
    <t>黄振宇</t>
  </si>
  <si>
    <t>450205********0416</t>
  </si>
  <si>
    <t>柳州志行保洁服务有限公司</t>
  </si>
  <si>
    <t>姚武强</t>
  </si>
  <si>
    <t>450205********1016</t>
  </si>
  <si>
    <t>华保盛物业服务（柳州）有限公司</t>
  </si>
  <si>
    <t>史皓璇</t>
  </si>
  <si>
    <t>450204********1449</t>
  </si>
  <si>
    <t>贵客（柳州）咨询有限公司</t>
  </si>
  <si>
    <t>王远航</t>
  </si>
  <si>
    <t>450204********1455</t>
  </si>
  <si>
    <t>深圳历思联行物业管理有限公司柳州分公司</t>
  </si>
  <si>
    <t>曹广川</t>
  </si>
  <si>
    <t>450203********0773</t>
  </si>
  <si>
    <t>柳州美凯龙物业服务有限公司</t>
  </si>
  <si>
    <t>龙海珍</t>
  </si>
  <si>
    <t>452227********0023</t>
  </si>
  <si>
    <t>广东君润人力资源服务有限公司柳州分公司</t>
  </si>
  <si>
    <t>覃忠碑</t>
  </si>
  <si>
    <t>450221********2451</t>
  </si>
  <si>
    <t>江秋</t>
  </si>
  <si>
    <t>450204********0629</t>
  </si>
  <si>
    <t>龙凤芝</t>
  </si>
  <si>
    <t>450211********1322</t>
  </si>
  <si>
    <t>莫雷俊</t>
  </si>
  <si>
    <t>452223********0036</t>
  </si>
  <si>
    <t>吴菲</t>
  </si>
  <si>
    <t>广西金澜门窗制造有限责任公司</t>
  </si>
  <si>
    <t>马千思</t>
  </si>
  <si>
    <t>452228********0040</t>
  </si>
  <si>
    <t>柳州弘鹄商务信息有限公司</t>
  </si>
  <si>
    <t>伍尚辉</t>
  </si>
  <si>
    <t>450211********1918</t>
  </si>
  <si>
    <t>林熙宏</t>
  </si>
  <si>
    <t>450221********0615</t>
  </si>
  <si>
    <t>京东五星电器集团柳州有限公司</t>
  </si>
  <si>
    <t>田文琼</t>
  </si>
  <si>
    <t>432427********5929</t>
  </si>
  <si>
    <t>广西韬行建筑工程有限公司</t>
  </si>
  <si>
    <t>杨向生</t>
  </si>
  <si>
    <t>450205********101X</t>
  </si>
  <si>
    <t>谢金柳</t>
  </si>
  <si>
    <t>450127********0320</t>
  </si>
  <si>
    <t>广西水哆哆商贸有限责任公司</t>
  </si>
  <si>
    <t>邝丽红</t>
  </si>
  <si>
    <t>440781********5060</t>
  </si>
  <si>
    <t>潘清安</t>
  </si>
  <si>
    <t>452231********1518</t>
  </si>
  <si>
    <t>广西鸿飞人力资源咨询服务有限公司</t>
  </si>
  <si>
    <t>梁渺晨</t>
  </si>
  <si>
    <t>450881********1742</t>
  </si>
  <si>
    <t>杨玉梅</t>
  </si>
  <si>
    <t>432930********862X</t>
  </si>
  <si>
    <t>柳州市沃利得超市有限公司</t>
  </si>
  <si>
    <t>梁娟</t>
  </si>
  <si>
    <t>450881********0905</t>
  </si>
  <si>
    <t>合  计</t>
  </si>
  <si>
    <t>合计大写：</t>
  </si>
  <si>
    <t>补贴标准：重点行业领域的中小微企业与重点群体签订1年以上劳动合同，按规定为其缴纳基本养老保险费、基本医疗保险费、失业保险费的，按照个人缴费额的25%给予重点群体个人社会保险补贴。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</si>
</sst>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176" formatCode="@"/>
    <numFmt numFmtId="177" formatCode="0.00_);[Red](0.00)"/>
    <numFmt numFmtId="178" formatCode="0.00_ "/>
    <numFmt numFmtId="179" formatCode="#,##0.00_ "/>
    <numFmt numFmtId="180" formatCode="[DBNum2][$RMB]General;[Red][DBNum2][$RMB]General"/>
    <numFmt numFmtId="181" formatCode="_ * #,##0.00_ ;_ * -#,##0.00_ ;_ * &quot;-&quot;??_ ;_ @_ "/>
    <numFmt numFmtId="182" formatCode="_ &quot;¥&quot;* #,##0.00_ ;_ &quot;¥&quot;* \-#,##0.00_ ;_ &quot;¥&quot;* &quot;-&quot;??_ ;_ @_ "/>
    <numFmt numFmtId="183" formatCode="0%"/>
    <numFmt numFmtId="184" formatCode="_ * #,##0_ ;_ * -#,##0_ ;_ * &quot;-&quot;_ ;_ @_ "/>
    <numFmt numFmtId="185" formatCode="_ &quot;¥&quot;* #,##0_ ;_ &quot;¥&quot;* \-#,##0_ ;_ &quot;¥&quot;* &quot;-&quot;_ ;_ @_ "/>
    <numFmt numFmtId="186" formatCode="_ &quot;¥&quot;* #,##0.00_ ;_ &quot;¥&quot;* \-#,##0.00_ ;_ &quot;¥&quot;* &quot;-&quot;??_ ;_ @_ "/>
    <numFmt numFmtId="187" formatCode="_ &quot;¥&quot;* #,##0_ ;_ &quot;¥&quot;* \-#,##0_ ;_ &quot;¥&quot;* &quot;-&quot;_ ;_ @_ "/>
    <numFmt numFmtId="188" formatCode="[DBNum2][$-804]General"/>
  </numFmts>
  <fonts count="45" x14ac:knownFonts="45">
    <font>
      <sz val="11.0"/>
      <color rgb="FF000000"/>
      <name val="宋体"/>
      <charset val="134"/>
    </font>
    <font>
      <sz val="14.0"/>
      <color rgb="FF000000"/>
      <name val="CESI黑体-GB2312"/>
      <charset val="134"/>
    </font>
    <font>
      <sz val="22.0"/>
      <color rgb="FF000000"/>
      <name val="方正小标宋_GBK"/>
      <charset val="134"/>
    </font>
    <font>
      <sz val="11.0"/>
      <color rgb="FFFF0000"/>
      <name val="宋体"/>
      <charset val="134"/>
      <b/>
      <i val="0"/>
    </font>
    <font>
      <sz val="11.0"/>
      <name val="宋体"/>
      <charset val="134"/>
    </font>
    <font>
      <sz val="14.0"/>
      <color rgb="FFFF0000"/>
      <name val="宋体"/>
      <charset val="134"/>
      <b/>
      <i val="0"/>
    </font>
    <font>
      <sz val="11.0"/>
      <name val="CESI宋体-GB18030"/>
      <charset val="134"/>
    </font>
    <font>
      <sz val="11.0"/>
      <color rgb="FF000000"/>
      <name val="等线"/>
      <charset val="134"/>
    </font>
    <font>
      <sz val="11.0"/>
      <color rgb="FF0000FF"/>
      <name val="等线"/>
      <charset val="134"/>
      <u val="single"/>
    </font>
    <font>
      <sz val="11.0"/>
      <color rgb="FF800080"/>
      <name val="等线"/>
      <charset val="134"/>
      <u val="single"/>
    </font>
    <font>
      <sz val="11.0"/>
      <color rgb="FFFF0000"/>
      <name val="等线"/>
      <charset val="134"/>
    </font>
    <font>
      <sz val="18.0"/>
      <color rgb="FF1F497D"/>
      <name val="等线"/>
      <charset val="134"/>
      <b/>
      <i val="0"/>
    </font>
    <font>
      <sz val="11.0"/>
      <color rgb="FF7F7F7F"/>
      <name val="等线"/>
      <charset val="134"/>
      <b val="0"/>
      <i/>
    </font>
    <font>
      <sz val="15.0"/>
      <color rgb="FF1F497D"/>
      <name val="等线"/>
      <charset val="134"/>
      <b/>
      <i val="0"/>
    </font>
    <font>
      <sz val="13.0"/>
      <color rgb="FF1F497D"/>
      <name val="等线"/>
      <charset val="134"/>
      <b/>
      <i val="0"/>
    </font>
    <font>
      <sz val="11.0"/>
      <color rgb="FF1F497D"/>
      <name val="等线"/>
      <charset val="134"/>
      <b/>
      <i val="0"/>
    </font>
    <font>
      <sz val="11.0"/>
      <color rgb="FF3F3F76"/>
      <name val="等线"/>
      <charset val="134"/>
    </font>
    <font>
      <sz val="11.0"/>
      <color rgb="FF3F3F3F"/>
      <name val="等线"/>
      <charset val="134"/>
      <b/>
      <i val="0"/>
    </font>
    <font>
      <sz val="11.0"/>
      <color rgb="FFFA7D00"/>
      <name val="等线"/>
      <charset val="134"/>
      <b/>
      <i val="0"/>
    </font>
    <font>
      <sz val="11.0"/>
      <color rgb="FFFFFFFF"/>
      <name val="等线"/>
      <charset val="134"/>
      <b/>
      <i val="0"/>
    </font>
    <font>
      <sz val="11.0"/>
      <color rgb="FFFA7D00"/>
      <name val="等线"/>
      <charset val="134"/>
    </font>
    <font>
      <sz val="11.0"/>
      <color rgb="FF000000"/>
      <name val="等线"/>
      <charset val="134"/>
      <b/>
      <i val="0"/>
    </font>
    <font>
      <sz val="11.0"/>
      <color rgb="FF006100"/>
      <name val="等线"/>
      <charset val="134"/>
    </font>
    <font>
      <sz val="11.0"/>
      <color rgb="FF9C0006"/>
      <name val="等线"/>
      <charset val="134"/>
    </font>
    <font>
      <sz val="11.0"/>
      <color rgb="FF9C6500"/>
      <name val="等线"/>
      <charset val="134"/>
    </font>
    <font>
      <sz val="11.0"/>
      <color rgb="FFFFFFFF"/>
      <name val="等线"/>
      <charset val="134"/>
    </font>
    <font>
      <sz val="10.0"/>
      <color rgb="FF000000"/>
      <name val="Arial"/>
      <family val="2"/>
    </font>
    <font>
      <sz val="12.0"/>
      <color rgb="FF9C0006"/>
      <name val="方正兰亭黑_GBK"/>
      <charset val="134"/>
      <b val="0"/>
      <i val="0"/>
      <strike val="0"/>
    </font>
    <font>
      <sz val="12.0"/>
      <color rgb="FF006100"/>
      <name val="方正兰亭黑_GBK"/>
      <charset val="134"/>
      <b val="0"/>
      <i val="0"/>
      <strike val="0"/>
    </font>
    <font>
      <sz val="12.0"/>
      <color rgb="FF9C65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/>
      <i val="0"/>
      <strike val="0"/>
    </font>
    <font>
      <sz val="12.0"/>
      <color rgb="FFFFFFFF"/>
      <name val="方正兰亭黑_GBK"/>
      <charset val="134"/>
      <b/>
      <i val="0"/>
      <strike val="0"/>
    </font>
    <font>
      <sz val="12.0"/>
      <color rgb="FF7F7F7F"/>
      <name val="方正兰亭黑_GBK"/>
      <charset val="134"/>
      <b val="0"/>
      <i/>
      <strike val="0"/>
    </font>
    <font>
      <sz val="12.0"/>
      <color rgb="FFFF0000"/>
      <name val="方正兰亭黑_GBK"/>
      <charset val="134"/>
      <b val="0"/>
      <i val="0"/>
      <strike val="0"/>
    </font>
    <font>
      <sz val="12.0"/>
      <color rgb="FFFA7D00"/>
      <name val="方正兰亭黑_GBK"/>
      <charset val="134"/>
      <b val="0"/>
      <i val="0"/>
      <strike val="0"/>
    </font>
    <font>
      <sz val="12.0"/>
      <color rgb="FF3F3F3F"/>
      <name val="方正兰亭黑_GBK"/>
      <charset val="134"/>
      <b/>
      <i val="0"/>
      <strike val="0"/>
    </font>
    <font>
      <sz val="12.0"/>
      <color rgb="FF3F3F76"/>
      <name val="方正兰亭黑_GBK"/>
      <charset val="134"/>
      <b val="0"/>
      <i val="0"/>
      <strike val="0"/>
    </font>
    <font>
      <sz val="18.0"/>
      <color rgb="FF1F497D"/>
      <name val="方正兰亭黑_GBK"/>
      <charset val="134"/>
      <b val="0"/>
      <i val="0"/>
      <strike val="0"/>
    </font>
    <font>
      <sz val="15.0"/>
      <color rgb="FF1F497D"/>
      <name val="方正兰亭黑_GBK"/>
      <charset val="134"/>
      <b/>
      <i val="0"/>
      <strike val="0"/>
    </font>
    <font>
      <sz val="13.0"/>
      <color rgb="FF1F497D"/>
      <name val="方正兰亭黑_GBK"/>
      <charset val="134"/>
      <b/>
      <i val="0"/>
      <strike val="0"/>
    </font>
    <font>
      <sz val="11.0"/>
      <color rgb="FF1F497D"/>
      <name val="方正兰亭黑_GBK"/>
      <charset val="134"/>
      <b/>
      <i val="0"/>
      <strike val="0"/>
    </font>
    <font>
      <sz val="12.0"/>
      <color rgb="FF000000"/>
      <name val="方正兰亭黑_GBK"/>
      <charset val="134"/>
      <b/>
      <i val="0"/>
      <strike val="0"/>
    </font>
    <font>
      <sz val="12.0"/>
      <color rgb="FF000000"/>
      <name val="方正兰亭黑_GBK"/>
      <charset val="134"/>
      <b val="0"/>
      <i val="0"/>
      <strike val="0"/>
    </font>
    <font>
      <sz val="12.0"/>
      <color rgb="FFFFFFFF"/>
      <name val="方正兰亭黑_GBK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5">
    <border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6">
    <xf numFmtId="0" fontId="0" fillId="0" borderId="0">
      <alignment vertical="center"/>
    </xf>
    <xf numFmtId="181" fontId="7" fillId="0" borderId="0" applyNumberFormat="1" applyAlignment="0" applyFont="0" applyBorder="0" applyFill="0" applyProtection="0">
      <alignment vertical="center"/>
    </xf>
    <xf numFmtId="182" fontId="7" fillId="0" borderId="0" applyNumberFormat="1" applyAlignment="0" applyFont="0" applyBorder="0" applyFill="0" applyProtection="0">
      <alignment vertical="center"/>
    </xf>
    <xf numFmtId="183" fontId="7" fillId="0" borderId="0" applyNumberFormat="1" applyAlignment="0" applyFont="0" applyBorder="0" applyFill="0" applyProtection="0">
      <alignment vertical="center"/>
    </xf>
    <xf numFmtId="184" fontId="7" fillId="0" borderId="0" applyNumberFormat="1" applyAlignment="0" applyFont="0" applyBorder="0" applyFill="0" applyProtection="0">
      <alignment vertical="center"/>
    </xf>
    <xf numFmtId="185" fontId="7" fillId="0" borderId="0" applyNumberFormat="1" applyAlignment="0" applyFont="0" applyBorder="0" applyFill="0" applyProtection="0">
      <alignment vertical="center"/>
    </xf>
    <xf numFmtId="0" fontId="8" fillId="0" borderId="0" applyNumberFormat="0" applyAlignment="0" applyBorder="0" applyFill="0" applyProtection="0">
      <alignment vertical="center"/>
    </xf>
    <xf numFmtId="0" fontId="9" fillId="0" borderId="0" applyNumberFormat="0" applyAlignment="0" applyBorder="0" applyFill="0" applyProtection="0">
      <alignment vertical="center"/>
    </xf>
    <xf numFmtId="0" fontId="7" fillId="3" borderId="15" applyNumberFormat="0" applyAlignment="0" applyFont="0" applyBorder="1" applyProtection="0">
      <alignment vertical="center"/>
    </xf>
    <xf numFmtId="0" fontId="10" fillId="0" borderId="0" applyNumberFormat="0" applyAlignment="0" applyBorder="0" applyFill="0" applyProtection="0">
      <alignment vertical="center"/>
    </xf>
    <xf numFmtId="0" fontId="11" fillId="0" borderId="0" applyNumberFormat="0" applyAlignment="0" applyBorder="0" applyFill="0" applyProtection="0">
      <alignment vertical="center"/>
    </xf>
    <xf numFmtId="0" fontId="12" fillId="0" borderId="0" applyNumberFormat="0" applyAlignment="0" applyBorder="0" applyFill="0" applyProtection="0">
      <alignment vertical="center"/>
    </xf>
    <xf numFmtId="0" fontId="13" fillId="0" borderId="16" applyNumberFormat="0" applyAlignment="0" applyBorder="1" applyFill="0" applyProtection="0">
      <alignment vertical="center"/>
    </xf>
    <xf numFmtId="0" fontId="14" fillId="0" borderId="17" applyNumberFormat="0" applyAlignment="0" applyBorder="1" applyFill="0" applyProtection="0">
      <alignment vertical="center"/>
    </xf>
    <xf numFmtId="0" fontId="15" fillId="0" borderId="18" applyNumberFormat="0" applyAlignment="0" applyBorder="1" applyFill="0" applyProtection="0">
      <alignment vertical="center"/>
    </xf>
    <xf numFmtId="0" fontId="15" fillId="0" borderId="0" applyNumberFormat="0" applyAlignment="0" applyBorder="0" applyFill="0" applyProtection="0">
      <alignment vertical="center"/>
    </xf>
    <xf numFmtId="0" fontId="16" fillId="4" borderId="19" applyNumberFormat="0" applyAlignment="0" applyBorder="1" applyProtection="0">
      <alignment vertical="center"/>
    </xf>
    <xf numFmtId="0" fontId="17" fillId="5" borderId="20" applyNumberFormat="0" applyAlignment="0" applyBorder="1" applyProtection="0">
      <alignment vertical="center"/>
    </xf>
    <xf numFmtId="0" fontId="18" fillId="5" borderId="21" applyNumberFormat="0" applyAlignment="0" applyBorder="1" applyProtection="0">
      <alignment vertical="center"/>
    </xf>
    <xf numFmtId="0" fontId="19" fillId="6" borderId="22" applyNumberFormat="0" applyAlignment="0" applyBorder="1" applyProtection="0">
      <alignment vertical="center"/>
    </xf>
    <xf numFmtId="0" fontId="20" fillId="0" borderId="23" applyNumberFormat="0" applyAlignment="0" applyBorder="1" applyFill="0" applyProtection="0">
      <alignment vertical="center"/>
    </xf>
    <xf numFmtId="0" fontId="21" fillId="0" borderId="24" applyNumberFormat="0" applyAlignment="0" applyBorder="1" applyFill="0" applyProtection="0">
      <alignment vertical="center"/>
    </xf>
    <xf numFmtId="0" fontId="22" fillId="7" borderId="0" applyNumberFormat="0" applyAlignment="0" applyBorder="0" applyProtection="0">
      <alignment vertical="center"/>
    </xf>
    <xf numFmtId="0" fontId="23" fillId="8" borderId="0" applyNumberFormat="0" applyAlignment="0" applyBorder="0" applyProtection="0">
      <alignment vertical="center"/>
    </xf>
    <xf numFmtId="0" fontId="24" fillId="9" borderId="0" applyNumberFormat="0" applyAlignment="0" applyBorder="0" applyProtection="0">
      <alignment vertical="center"/>
    </xf>
    <xf numFmtId="0" fontId="25" fillId="10" borderId="0" applyNumberFormat="0" applyAlignment="0" applyBorder="0" applyProtection="0">
      <alignment vertical="center"/>
    </xf>
    <xf numFmtId="0" fontId="7" fillId="11" borderId="0" applyNumberFormat="0" applyAlignment="0" applyBorder="0" applyProtection="0">
      <alignment vertical="center"/>
    </xf>
    <xf numFmtId="0" fontId="7" fillId="12" borderId="0" applyNumberFormat="0" applyAlignment="0" applyBorder="0" applyProtection="0">
      <alignment vertical="center"/>
    </xf>
    <xf numFmtId="0" fontId="25" fillId="13" borderId="0" applyNumberFormat="0" applyAlignment="0" applyBorder="0" applyProtection="0">
      <alignment vertical="center"/>
    </xf>
    <xf numFmtId="0" fontId="25" fillId="14" borderId="0" applyNumberFormat="0" applyAlignment="0" applyBorder="0" applyProtection="0">
      <alignment vertical="center"/>
    </xf>
    <xf numFmtId="0" fontId="7" fillId="15" borderId="0" applyNumberFormat="0" applyAlignment="0" applyBorder="0" applyProtection="0">
      <alignment vertical="center"/>
    </xf>
    <xf numFmtId="0" fontId="7" fillId="16" borderId="0" applyNumberFormat="0" applyAlignment="0" applyBorder="0" applyProtection="0">
      <alignment vertical="center"/>
    </xf>
    <xf numFmtId="0" fontId="25" fillId="17" borderId="0" applyNumberFormat="0" applyAlignment="0" applyBorder="0" applyProtection="0">
      <alignment vertical="center"/>
    </xf>
    <xf numFmtId="0" fontId="25" fillId="18" borderId="0" applyNumberFormat="0" applyAlignment="0" applyBorder="0" applyProtection="0">
      <alignment vertical="center"/>
    </xf>
    <xf numFmtId="0" fontId="7" fillId="19" borderId="0" applyNumberFormat="0" applyAlignment="0" applyBorder="0" applyProtection="0">
      <alignment vertical="center"/>
    </xf>
    <xf numFmtId="0" fontId="7" fillId="20" borderId="0" applyNumberFormat="0" applyAlignment="0" applyBorder="0" applyProtection="0">
      <alignment vertical="center"/>
    </xf>
    <xf numFmtId="0" fontId="25" fillId="21" borderId="0" applyNumberFormat="0" applyAlignment="0" applyBorder="0" applyProtection="0">
      <alignment vertical="center"/>
    </xf>
    <xf numFmtId="0" fontId="25" fillId="22" borderId="0" applyNumberFormat="0" applyAlignment="0" applyBorder="0" applyProtection="0">
      <alignment vertical="center"/>
    </xf>
    <xf numFmtId="0" fontId="7" fillId="23" borderId="0" applyNumberFormat="0" applyAlignment="0" applyBorder="0" applyProtection="0">
      <alignment vertical="center"/>
    </xf>
    <xf numFmtId="0" fontId="7" fillId="24" borderId="0" applyNumberFormat="0" applyAlignment="0" applyBorder="0" applyProtection="0">
      <alignment vertical="center"/>
    </xf>
    <xf numFmtId="0" fontId="25" fillId="25" borderId="0" applyNumberFormat="0" applyAlignment="0" applyBorder="0" applyProtection="0">
      <alignment vertical="center"/>
    </xf>
    <xf numFmtId="0" fontId="25" fillId="26" borderId="0" applyNumberFormat="0" applyAlignment="0" applyBorder="0" applyProtection="0">
      <alignment vertical="center"/>
    </xf>
    <xf numFmtId="0" fontId="7" fillId="27" borderId="0" applyNumberFormat="0" applyAlignment="0" applyBorder="0" applyProtection="0">
      <alignment vertical="center"/>
    </xf>
    <xf numFmtId="0" fontId="7" fillId="28" borderId="0" applyNumberFormat="0" applyAlignment="0" applyBorder="0" applyProtection="0">
      <alignment vertical="center"/>
    </xf>
    <xf numFmtId="0" fontId="25" fillId="29" borderId="0" applyNumberFormat="0" applyAlignment="0" applyBorder="0" applyProtection="0">
      <alignment vertical="center"/>
    </xf>
    <xf numFmtId="0" fontId="25" fillId="30" borderId="0" applyNumberFormat="0" applyAlignment="0" applyBorder="0" applyProtection="0">
      <alignment vertical="center"/>
    </xf>
    <xf numFmtId="0" fontId="7" fillId="31" borderId="0" applyNumberFormat="0" applyAlignment="0" applyBorder="0" applyProtection="0">
      <alignment vertical="center"/>
    </xf>
    <xf numFmtId="0" fontId="7" fillId="32" borderId="0" applyNumberFormat="0" applyAlignment="0" applyBorder="0" applyProtection="0">
      <alignment vertical="center"/>
    </xf>
    <xf numFmtId="0" fontId="25" fillId="33" borderId="0" applyNumberFormat="0" applyAlignment="0" applyBorder="0" applyProtection="0">
      <alignment vertical="center"/>
    </xf>
    <xf numFmtId="186" fontId="26" fillId="0" borderId="0" applyNumberFormat="1" applyAlignment="0" applyFont="0" applyBorder="0" applyFill="0" applyProtection="0"/>
    <xf numFmtId="0" fontId="0" fillId="0" borderId="0">
      <alignment vertical="center"/>
    </xf>
    <xf numFmtId="0" fontId="0" fillId="0" borderId="0">
      <alignment vertical="center"/>
    </xf>
    <xf numFmtId="187" fontId="26" fillId="0" borderId="0" applyNumberFormat="1" applyAlignment="0" applyFont="0" applyBorder="0" applyFill="0" applyProtection="0"/>
    <xf numFmtId="188" fontId="0" fillId="0" borderId="0" applyNumberFormat="1"/>
    <xf numFmtId="0" fontId="0" fillId="0" borderId="0">
      <alignment vertical="center"/>
    </xf>
    <xf numFmtId="0" fontId="0" fillId="0" borderId="0">
      <alignment vertical="center"/>
    </xf>
    <xf numFmtId="184" fontId="26" fillId="0" borderId="0" applyNumberFormat="1" applyAlignment="0" applyFont="0" applyBorder="0" applyFill="0" applyProtection="0"/>
    <xf numFmtId="181" fontId="26" fillId="0" borderId="0" applyNumberFormat="1" applyAlignment="0" applyFont="0" applyBorder="0" applyFill="0" applyProtection="0"/>
    <xf numFmtId="0" fontId="0" fillId="0" borderId="0">
      <alignment vertical="center"/>
    </xf>
    <xf numFmtId="183" fontId="26" fillId="0" borderId="0" applyNumberFormat="1" applyAlignment="0" applyFont="0" applyBorder="0" applyFill="0" applyProtection="0"/>
    <xf numFmtId="0" fontId="0" fillId="0" borderId="0">
      <alignment vertical="center"/>
    </xf>
    <xf numFmtId="188" fontId="0" fillId="0" borderId="0" applyNumberFormat="1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188" fontId="0" fillId="0" borderId="0" applyNumberFormat="1">
      <alignment vertical="center"/>
    </xf>
  </cellStyleXfs>
  <cellXfs count="145">
    <xf numFmtId="0" fontId="0" fillId="0" borderId="0" xfId="0">
      <alignment vertical="center"/>
    </xf>
    <xf numFmtId="0" fontId="0" fillId="0" borderId="0" xfId="0">
      <alignment vertical="center"/>
    </xf>
    <xf numFmtId="176" fontId="0" fillId="0" borderId="0" applyNumberFormat="1" xfId="0">
      <alignment horizontal="center" vertical="center"/>
    </xf>
    <xf numFmtId="176" fontId="0" fillId="0" borderId="0" applyNumberFormat="1" applyFill="1" xfId="0">
      <alignment horizontal="center" vertical="center" wrapText="1"/>
    </xf>
    <xf numFmtId="177" fontId="0" fillId="0" borderId="0" applyNumberFormat="1" applyFill="1" xfId="0">
      <alignment horizontal="center" vertical="center"/>
    </xf>
    <xf numFmtId="0" fontId="0" fillId="0" borderId="0" applyFill="1" xfId="0">
      <alignment horizontal="center" vertical="center"/>
    </xf>
    <xf numFmtId="176" fontId="1" fillId="0" borderId="0" applyNumberFormat="1" applyFill="1" xfId="0">
      <alignment horizontal="left" vertical="center"/>
    </xf>
    <xf numFmtId="176" fontId="1" fillId="0" borderId="0" applyNumberFormat="1" applyFill="1" xfId="0">
      <alignment horizontal="left" vertical="center" wrapText="1"/>
    </xf>
    <xf numFmtId="176" fontId="2" fillId="0" borderId="0" applyNumberFormat="1" applyBorder="1" applyFill="1" xfId="0">
      <alignment horizontal="center" vertical="center" wrapText="1"/>
    </xf>
    <xf numFmtId="0" fontId="3" fillId="0" borderId="0" applyFill="1" xfId="0">
      <alignment horizontal="center" vertical="center"/>
    </xf>
    <xf numFmtId="176" fontId="0" fillId="0" borderId="1" applyNumberFormat="1" applyBorder="1" applyFill="1" xfId="0">
      <alignment horizontal="center" vertical="center" wrapText="1"/>
    </xf>
    <xf numFmtId="0" fontId="4" fillId="0" borderId="2" applyBorder="1" applyFill="1" xfId="0">
      <alignment horizontal="center" vertical="center"/>
    </xf>
    <xf numFmtId="0" fontId="4" fillId="0" borderId="3" applyBorder="1" applyFill="1" xfId="0">
      <alignment horizontal="center" vertical="center" wrapText="1"/>
    </xf>
    <xf numFmtId="176" fontId="3" fillId="0" borderId="0" applyNumberFormat="1" applyFill="1" xfId="0">
      <alignment horizontal="center" vertical="center"/>
    </xf>
    <xf numFmtId="176" fontId="5" fillId="0" borderId="0" applyNumberFormat="1" applyFill="1" xfId="0">
      <alignment horizontal="center" vertical="center"/>
    </xf>
    <xf numFmtId="0" fontId="0" fillId="0" borderId="4" applyBorder="1" applyFill="1" xfId="0">
      <alignment horizontal="center" vertical="center"/>
    </xf>
    <xf numFmtId="178" fontId="4" fillId="0" borderId="5" applyNumberFormat="1" applyBorder="1" applyFill="1" xfId="0">
      <alignment horizontal="center" vertical="center"/>
    </xf>
    <xf numFmtId="0" fontId="0" fillId="0" borderId="6" applyBorder="1" applyFill="1" xfId="0">
      <alignment horizontal="center" vertical="center"/>
    </xf>
    <xf numFmtId="0" fontId="4" fillId="0" borderId="7" applyBorder="1" applyFill="1" xfId="0">
      <alignment horizontal="center" vertical="center"/>
    </xf>
    <xf numFmtId="0" fontId="4" fillId="0" borderId="8" applyBorder="1" applyFill="1" xfId="0">
      <alignment horizontal="center" vertical="center"/>
    </xf>
    <xf numFmtId="0" fontId="4" fillId="0" borderId="9" applyBorder="1" applyFill="1" xfId="0">
      <alignment horizontal="center" vertical="center" wrapText="1"/>
    </xf>
    <xf numFmtId="179" fontId="6" fillId="0" borderId="10" applyNumberFormat="1" applyBorder="1" applyFill="1" xfId="0">
      <alignment horizontal="center" vertical="center" wrapText="1"/>
    </xf>
    <xf numFmtId="0" fontId="4" fillId="0" borderId="11" applyBorder="1" applyFill="1" xfId="0">
      <alignment horizontal="center" vertical="center"/>
    </xf>
    <xf numFmtId="0" fontId="4" fillId="0" borderId="12" applyBorder="1" applyFill="1" xfId="0">
      <alignment horizontal="center" vertical="center" wrapText="1"/>
    </xf>
    <xf numFmtId="0" fontId="4" fillId="0" borderId="13" applyBorder="1" applyFill="1" xfId="0">
      <alignment horizontal="center" vertical="center" wrapText="1"/>
    </xf>
    <xf numFmtId="176" fontId="0" fillId="0" borderId="14" applyNumberFormat="1" applyBorder="1" applyFill="1" xfId="0">
      <alignment horizontal="center" vertical="center" wrapText="1"/>
    </xf>
    <xf numFmtId="180" fontId="0" fillId="0" borderId="0" applyNumberFormat="1" applyFill="1" xfId="0">
      <alignment horizontal="center" vertical="center" wrapText="1"/>
    </xf>
    <xf numFmtId="0" fontId="0" fillId="0" borderId="0" xfId="0">
      <alignment vertical="center"/>
    </xf>
    <xf numFmtId="181" fontId="7" fillId="0" borderId="0" applyNumberFormat="1" xfId="0">
      <alignment vertical="center"/>
    </xf>
    <xf numFmtId="182" fontId="7" fillId="0" borderId="0" applyNumberFormat="1" xfId="0">
      <alignment vertical="center"/>
    </xf>
    <xf numFmtId="183" fontId="7" fillId="0" borderId="0" applyNumberFormat="1" xfId="0">
      <alignment vertical="center"/>
    </xf>
    <xf numFmtId="184" fontId="7" fillId="0" borderId="0" applyNumberFormat="1" xfId="0">
      <alignment vertical="center"/>
    </xf>
    <xf numFmtId="185" fontId="7" fillId="0" borderId="0" applyNumberFormat="1" xfId="0">
      <alignment vertical="center"/>
    </xf>
    <xf numFmtId="0" fontId="8" fillId="0" borderId="0" xfId="0">
      <alignment vertical="center"/>
    </xf>
    <xf numFmtId="0" fontId="9" fillId="0" borderId="0" xfId="0">
      <alignment vertical="center"/>
    </xf>
    <xf numFmtId="0" fontId="7" fillId="3" borderId="15" applyBorder="1" xfId="0">
      <alignment vertical="center"/>
    </xf>
    <xf numFmtId="0" fontId="10" fillId="0" borderId="0" xfId="0">
      <alignment vertical="center"/>
    </xf>
    <xf numFmtId="0" fontId="11" fillId="0" borderId="0" xfId="0">
      <alignment vertical="center"/>
    </xf>
    <xf numFmtId="0" fontId="12" fillId="0" borderId="0" xfId="0">
      <alignment vertical="center"/>
    </xf>
    <xf numFmtId="0" fontId="13" fillId="0" borderId="16" applyBorder="1" xfId="0">
      <alignment vertical="center"/>
    </xf>
    <xf numFmtId="0" fontId="14" fillId="0" borderId="17" applyBorder="1" xfId="0">
      <alignment vertical="center"/>
    </xf>
    <xf numFmtId="0" fontId="15" fillId="0" borderId="18" applyBorder="1" xfId="0">
      <alignment vertical="center"/>
    </xf>
    <xf numFmtId="0" fontId="15" fillId="0" borderId="0" xfId="0">
      <alignment vertical="center"/>
    </xf>
    <xf numFmtId="0" fontId="16" fillId="4" borderId="19" applyBorder="1" xfId="0">
      <alignment vertical="center"/>
    </xf>
    <xf numFmtId="0" fontId="17" fillId="5" borderId="20" applyBorder="1" xfId="0">
      <alignment vertical="center"/>
    </xf>
    <xf numFmtId="0" fontId="18" fillId="5" borderId="21" applyBorder="1" xfId="0">
      <alignment vertical="center"/>
    </xf>
    <xf numFmtId="0" fontId="19" fillId="6" borderId="22" applyBorder="1" xfId="0">
      <alignment vertical="center"/>
    </xf>
    <xf numFmtId="0" fontId="20" fillId="0" borderId="23" applyBorder="1" xfId="0">
      <alignment vertical="center"/>
    </xf>
    <xf numFmtId="0" fontId="21" fillId="0" borderId="24" applyBorder="1" xfId="0">
      <alignment vertical="center"/>
    </xf>
    <xf numFmtId="0" fontId="22" fillId="7" borderId="0" xfId="0">
      <alignment vertical="center"/>
    </xf>
    <xf numFmtId="0" fontId="23" fillId="8" borderId="0" xfId="0">
      <alignment vertical="center"/>
    </xf>
    <xf numFmtId="0" fontId="24" fillId="9" borderId="0" xfId="0">
      <alignment vertical="center"/>
    </xf>
    <xf numFmtId="0" fontId="25" fillId="10" borderId="0" xfId="0">
      <alignment vertical="center"/>
    </xf>
    <xf numFmtId="0" fontId="7" fillId="11" borderId="0" xfId="0">
      <alignment vertical="center"/>
    </xf>
    <xf numFmtId="0" fontId="7" fillId="12" borderId="0" xfId="0">
      <alignment vertical="center"/>
    </xf>
    <xf numFmtId="0" fontId="25" fillId="13" borderId="0" xfId="0">
      <alignment vertical="center"/>
    </xf>
    <xf numFmtId="0" fontId="25" fillId="14" borderId="0" xfId="0">
      <alignment vertical="center"/>
    </xf>
    <xf numFmtId="0" fontId="7" fillId="15" borderId="0" xfId="0">
      <alignment vertical="center"/>
    </xf>
    <xf numFmtId="0" fontId="7" fillId="16" borderId="0" xfId="0">
      <alignment vertical="center"/>
    </xf>
    <xf numFmtId="0" fontId="25" fillId="17" borderId="0" xfId="0">
      <alignment vertical="center"/>
    </xf>
    <xf numFmtId="0" fontId="25" fillId="18" borderId="0" xfId="0">
      <alignment vertical="center"/>
    </xf>
    <xf numFmtId="0" fontId="7" fillId="19" borderId="0" xfId="0">
      <alignment vertical="center"/>
    </xf>
    <xf numFmtId="0" fontId="7" fillId="20" borderId="0" xfId="0">
      <alignment vertical="center"/>
    </xf>
    <xf numFmtId="0" fontId="25" fillId="21" borderId="0" xfId="0">
      <alignment vertical="center"/>
    </xf>
    <xf numFmtId="0" fontId="25" fillId="22" borderId="0" xfId="0">
      <alignment vertical="center"/>
    </xf>
    <xf numFmtId="0" fontId="7" fillId="23" borderId="0" xfId="0">
      <alignment vertical="center"/>
    </xf>
    <xf numFmtId="0" fontId="7" fillId="24" borderId="0" xfId="0">
      <alignment vertical="center"/>
    </xf>
    <xf numFmtId="0" fontId="25" fillId="25" borderId="0" xfId="0">
      <alignment vertical="center"/>
    </xf>
    <xf numFmtId="0" fontId="25" fillId="26" borderId="0" xfId="0">
      <alignment vertical="center"/>
    </xf>
    <xf numFmtId="0" fontId="7" fillId="27" borderId="0" xfId="0">
      <alignment vertical="center"/>
    </xf>
    <xf numFmtId="0" fontId="7" fillId="28" borderId="0" xfId="0">
      <alignment vertical="center"/>
    </xf>
    <xf numFmtId="0" fontId="25" fillId="29" borderId="0" xfId="0">
      <alignment vertical="center"/>
    </xf>
    <xf numFmtId="0" fontId="25" fillId="30" borderId="0" xfId="0">
      <alignment vertical="center"/>
    </xf>
    <xf numFmtId="0" fontId="7" fillId="31" borderId="0" xfId="0">
      <alignment vertical="center"/>
    </xf>
    <xf numFmtId="0" fontId="7" fillId="32" borderId="0" xfId="0">
      <alignment vertical="center"/>
    </xf>
    <xf numFmtId="0" fontId="25" fillId="33" borderId="0" xfId="0">
      <alignment vertical="center"/>
    </xf>
    <xf numFmtId="186" fontId="26" fillId="0" borderId="0" applyNumberFormat="1" xfId="0"/>
    <xf numFmtId="187" fontId="26" fillId="0" borderId="0" applyNumberFormat="1" xfId="0"/>
    <xf numFmtId="188" fontId="0" fillId="0" borderId="0" applyNumberFormat="1" xfId="0"/>
    <xf numFmtId="184" fontId="26" fillId="0" borderId="0" applyNumberFormat="1" xfId="0"/>
    <xf numFmtId="181" fontId="26" fillId="0" borderId="0" applyNumberFormat="1" xfId="0"/>
    <xf numFmtId="183" fontId="26" fillId="0" borderId="0" applyNumberFormat="1" xfId="0"/>
    <xf numFmtId="188" fontId="0" fillId="0" borderId="0" applyNumberFormat="1" xfId="0">
      <alignment vertical="center"/>
    </xf>
    <xf numFmtId="0" fontId="0" fillId="0" borderId="0" xfId="0">
      <alignment vertical="center"/>
    </xf>
    <xf numFmtId="176" fontId="0" fillId="0" borderId="25" applyNumberFormat="1" applyBorder="1" applyFill="1" xfId="0">
      <alignment horizontal="center" vertical="center" wrapText="1"/>
    </xf>
    <xf numFmtId="0" fontId="4" fillId="0" borderId="26" applyBorder="1" applyFill="1" xfId="0">
      <alignment horizontal="center" vertical="center" wrapText="1"/>
    </xf>
    <xf numFmtId="0" fontId="4" fillId="0" borderId="27" applyBorder="1" applyFill="1" xfId="0">
      <alignment horizontal="center" vertical="center" wrapText="1"/>
    </xf>
    <xf numFmtId="0" fontId="4" fillId="0" borderId="28" applyBorder="1" applyFill="1" xfId="0">
      <alignment horizontal="center" vertical="center"/>
    </xf>
    <xf numFmtId="0" fontId="4" fillId="0" borderId="29" applyBorder="1" applyFill="1" xfId="0">
      <alignment horizontal="center" vertical="center"/>
    </xf>
    <xf numFmtId="0" fontId="4" fillId="0" borderId="30" applyBorder="1" applyFill="1" xfId="0">
      <alignment horizontal="center" vertical="center"/>
    </xf>
    <xf numFmtId="0" fontId="4" fillId="0" borderId="31" applyBorder="1" applyFill="1" xfId="0">
      <alignment horizontal="center" vertical="center" wrapText="1"/>
    </xf>
    <xf numFmtId="176" fontId="0" fillId="0" borderId="32" applyNumberFormat="1" applyBorder="1" applyFill="1" xfId="0">
      <alignment horizontal="center" vertical="center" wrapText="1"/>
    </xf>
    <xf numFmtId="176" fontId="2" fillId="0" borderId="0" applyNumberFormat="1" applyBorder="1" applyFill="1" xfId="0">
      <alignment horizontal="center" vertical="center" wrapText="1"/>
    </xf>
    <xf numFmtId="176" fontId="1" fillId="0" borderId="0" applyNumberFormat="1" applyFill="1" xfId="0">
      <alignment horizontal="left" vertical="center"/>
    </xf>
    <xf numFmtId="176" fontId="1" fillId="0" borderId="0" applyNumberFormat="1" applyFill="1" xfId="0">
      <alignment horizontal="left" vertical="center" wrapText="1"/>
    </xf>
    <xf numFmtId="0" fontId="27" fillId="34" borderId="0" xfId="0">
      <alignment vertical="center"/>
    </xf>
    <xf numFmtId="0" fontId="28" fillId="35" borderId="0" xfId="0">
      <alignment vertical="center"/>
    </xf>
    <xf numFmtId="0" fontId="29" fillId="36" borderId="0" xfId="0">
      <alignment vertical="center"/>
    </xf>
    <xf numFmtId="0" fontId="30" fillId="37" borderId="33" applyBorder="1" xfId="0">
      <alignment vertical="center"/>
    </xf>
    <xf numFmtId="0" fontId="31" fillId="38" borderId="34" applyBorder="1" xfId="0">
      <alignment vertical="center"/>
    </xf>
    <xf numFmtId="0" fontId="32" fillId="0" borderId="0" xfId="0">
      <alignment vertical="center"/>
    </xf>
    <xf numFmtId="0" fontId="33" fillId="0" borderId="0" xfId="0">
      <alignment vertical="center"/>
    </xf>
    <xf numFmtId="0" fontId="34" fillId="0" borderId="35" applyBorder="1" xfId="0">
      <alignment vertical="center"/>
    </xf>
    <xf numFmtId="0" fontId="35" fillId="37" borderId="36" applyBorder="1" xfId="0">
      <alignment vertical="center"/>
    </xf>
    <xf numFmtId="0" fontId="36" fillId="39" borderId="37" applyBorder="1" xfId="0">
      <alignment vertical="center"/>
    </xf>
    <xf numFmtId="0" fontId="0" fillId="40" borderId="38" applyBorder="1" xfId="0">
      <alignment vertical="center"/>
    </xf>
    <xf numFmtId="0" fontId="37" fillId="0" borderId="0" xfId="0">
      <alignment vertical="center"/>
    </xf>
    <xf numFmtId="0" fontId="38" fillId="0" borderId="39" applyBorder="1" xfId="0">
      <alignment vertical="center"/>
    </xf>
    <xf numFmtId="0" fontId="39" fillId="0" borderId="40" applyBorder="1" xfId="0">
      <alignment vertical="center"/>
    </xf>
    <xf numFmtId="0" fontId="40" fillId="0" borderId="41" applyBorder="1" xfId="0">
      <alignment vertical="center"/>
    </xf>
    <xf numFmtId="0" fontId="40" fillId="0" borderId="0" xfId="0">
      <alignment vertical="center"/>
    </xf>
    <xf numFmtId="0" fontId="41" fillId="0" borderId="42" applyBorder="1" xfId="0">
      <alignment vertical="center"/>
    </xf>
    <xf numFmtId="0" fontId="42" fillId="41" borderId="0" xfId="0">
      <alignment vertical="center"/>
    </xf>
    <xf numFmtId="0" fontId="42" fillId="42" borderId="0" xfId="0">
      <alignment vertical="center"/>
    </xf>
    <xf numFmtId="0" fontId="42" fillId="43" borderId="0" xfId="0">
      <alignment vertical="center"/>
    </xf>
    <xf numFmtId="0" fontId="42" fillId="44" borderId="0" xfId="0">
      <alignment vertical="center"/>
    </xf>
    <xf numFmtId="0" fontId="42" fillId="45" borderId="0" xfId="0">
      <alignment vertical="center"/>
    </xf>
    <xf numFmtId="0" fontId="42" fillId="46" borderId="0" xfId="0">
      <alignment vertical="center"/>
    </xf>
    <xf numFmtId="0" fontId="42" fillId="47" borderId="0" xfId="0">
      <alignment vertical="center"/>
    </xf>
    <xf numFmtId="0" fontId="42" fillId="48" borderId="0" xfId="0">
      <alignment vertical="center"/>
    </xf>
    <xf numFmtId="0" fontId="42" fillId="49" borderId="0" xfId="0">
      <alignment vertical="center"/>
    </xf>
    <xf numFmtId="0" fontId="42" fillId="50" borderId="0" xfId="0">
      <alignment vertical="center"/>
    </xf>
    <xf numFmtId="0" fontId="42" fillId="51" borderId="0" xfId="0">
      <alignment vertical="center"/>
    </xf>
    <xf numFmtId="0" fontId="42" fillId="52" borderId="0" xfId="0">
      <alignment vertical="center"/>
    </xf>
    <xf numFmtId="0" fontId="43" fillId="53" borderId="0" xfId="0">
      <alignment vertical="center"/>
    </xf>
    <xf numFmtId="0" fontId="43" fillId="54" borderId="0" xfId="0">
      <alignment vertical="center"/>
    </xf>
    <xf numFmtId="0" fontId="43" fillId="55" borderId="0" xfId="0">
      <alignment vertical="center"/>
    </xf>
    <xf numFmtId="0" fontId="43" fillId="56" borderId="0" xfId="0">
      <alignment vertical="center"/>
    </xf>
    <xf numFmtId="0" fontId="43" fillId="57" borderId="0" xfId="0">
      <alignment vertical="center"/>
    </xf>
    <xf numFmtId="0" fontId="43" fillId="58" borderId="0" xfId="0">
      <alignment vertical="center"/>
    </xf>
    <xf numFmtId="0" fontId="43" fillId="59" borderId="0" xfId="0">
      <alignment vertical="center"/>
    </xf>
    <xf numFmtId="0" fontId="43" fillId="60" borderId="0" xfId="0">
      <alignment vertical="center"/>
    </xf>
    <xf numFmtId="0" fontId="43" fillId="61" borderId="0" xfId="0">
      <alignment vertical="center"/>
    </xf>
    <xf numFmtId="0" fontId="43" fillId="62" borderId="0" xfId="0">
      <alignment vertical="center"/>
    </xf>
    <xf numFmtId="0" fontId="43" fillId="63" borderId="0" xfId="0">
      <alignment vertical="center"/>
    </xf>
    <xf numFmtId="0" fontId="43" fillId="64" borderId="0" xfId="0">
      <alignment vertical="center"/>
    </xf>
    <xf numFmtId="183" fontId="0" fillId="0" borderId="0" applyNumberFormat="1" xfId="0">
      <alignment vertical="center"/>
    </xf>
    <xf numFmtId="186" fontId="0" fillId="0" borderId="0" applyNumberFormat="1" xfId="0">
      <alignment vertical="center"/>
    </xf>
    <xf numFmtId="187" fontId="0" fillId="0" borderId="0" applyNumberFormat="1" xfId="0">
      <alignment vertical="center"/>
    </xf>
    <xf numFmtId="181" fontId="0" fillId="0" borderId="0" applyNumberFormat="1" xfId="0">
      <alignment vertical="center"/>
    </xf>
    <xf numFmtId="184" fontId="0" fillId="0" borderId="0" applyNumberFormat="1" xfId="0">
      <alignment vertical="center"/>
    </xf>
    <xf numFmtId="0" fontId="0" fillId="0" borderId="0" xfId="0">
      <alignment horizontal="left" vertical="center"/>
    </xf>
    <xf numFmtId="176" fontId="0" fillId="0" borderId="43" applyNumberFormat="1" applyBorder="1" applyFill="1" xfId="0">
      <alignment horizontal="left" vertical="center" wrapText="1"/>
    </xf>
    <xf numFmtId="176" fontId="0" fillId="0" borderId="44" applyNumberFormat="1" applyBorder="1" applyFill="1" xfId="0">
      <alignment horizontal="left" vertical="center" wrapText="1"/>
    </xf>
    <xf numFmtId="0" fontId="0" fillId="0" borderId="0" xfId="0">
      <alignment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  <cellStyle name="Currency" xfId="49"/>
    <cellStyle name="常规 6" xfId="50"/>
    <cellStyle name="常规 12" xfId="51"/>
    <cellStyle name="Currency [0]" xfId="52"/>
    <cellStyle name="常规 2 2 2" xfId="53"/>
    <cellStyle name="常规 10" xfId="54"/>
    <cellStyle name="常规 2" xfId="55"/>
    <cellStyle name="Comma [0]" xfId="56"/>
    <cellStyle name="Comma" xfId="57"/>
    <cellStyle name="Normal" xfId="58"/>
    <cellStyle name="Percent" xfId="59"/>
    <cellStyle name="常规 13" xfId="60"/>
    <cellStyle name="常规 14" xfId="61"/>
    <cellStyle name="常规 3" xfId="62"/>
    <cellStyle name="常规 4" xfId="63"/>
    <cellStyle name="常规 5" xfId="64"/>
    <cellStyle name="常规 7" xfId="6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2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mpd="sng" cap="flat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mpd="sng" cap="flat">
          <a:solidFill>
            <a:schemeClr val="phClr"/>
          </a:solidFill>
          <a:prstDash val="solid"/>
          <a:round/>
        </a:ln>
        <a:ln w="3810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sx="100000" sy="100000" algn="b" rotWithShape="0" blurRad="40000" dist="20000" dir="5400000">
              <a:srgbClr val="000000">
                <a:alpha val="37647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  <a:effectStyle>
          <a:effectLst>
            <a:outerShdw sx="100000" sy="100000" algn="b" rotWithShape="0" blurRad="40000" dist="23000" dir="540000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50000" r="50000" b="5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231"/>
  <sheetViews>
    <sheetView tabSelected="1" zoomScaleNormal="100" topLeftCell="A1" workbookViewId="0">
      <selection activeCell="A227" activeCellId="0" sqref="A227:F227"/>
    </sheetView>
  </sheetViews>
  <sheetFormatPr defaultRowHeight="13.5" defaultColWidth="9.0" x14ac:dyDescent="0.15"/>
  <cols>
    <col min="1" max="1" width="6.875" customWidth="1" style="2"/>
    <col min="2" max="2" width="12.625" customWidth="1" style="2"/>
    <col min="3" max="3" width="24.625" customWidth="1" style="2"/>
    <col min="4" max="4" width="25.25" customWidth="1" style="2"/>
    <col min="5" max="5" width="48.75" customWidth="1" style="3"/>
    <col min="6" max="6" width="17.375" customWidth="1" style="4"/>
    <col min="7" max="7" width="20.75" customWidth="1" style="5"/>
    <col min="8" max="8" width="9.0" style="2"/>
    <col min="9" max="9" width="9.375" customWidth="1" style="2"/>
    <col min="10" max="16384" width="9.0" style="2"/>
  </cols>
  <sheetData>
    <row s="2" customFormat="1" ht="17.0" customHeight="1" x14ac:dyDescent="0.15" r="1" spans="1:7">
      <c r="A1" s="93" t="s">
        <v>0</v>
      </c>
      <c r="B1" s="93"/>
      <c r="C1" s="93"/>
      <c r="D1" s="93"/>
      <c r="E1" s="94"/>
      <c r="F1" s="93"/>
      <c r="G1" s="5"/>
    </row>
    <row s="2" customFormat="1" ht="57.0" customHeight="1" x14ac:dyDescent="0.15" r="2" spans="1:7">
      <c r="A2" s="92" t="s">
        <v>1</v>
      </c>
      <c r="B2" s="92"/>
      <c r="C2" s="92"/>
      <c r="D2" s="92"/>
      <c r="E2" s="92"/>
      <c r="F2" s="92"/>
      <c r="G2" s="9"/>
    </row>
    <row s="2" customFormat="1" ht="22.0" customHeight="1" x14ac:dyDescent="0.15" r="3" spans="1:7">
      <c r="A3" s="142" t="s">
        <v>2</v>
      </c>
      <c r="B3" s="142"/>
      <c r="C3" s="142"/>
      <c r="D3" s="142"/>
      <c r="E3" s="142"/>
      <c r="F3" s="142"/>
      <c r="G3" s="5"/>
    </row>
    <row s="2" customFormat="1" ht="29.0" customHeight="1" x14ac:dyDescent="0.15" r="4" spans="1:9">
      <c r="A4" s="11" t="s">
        <v>3</v>
      </c>
      <c r="B4" s="11" t="s">
        <v>4</v>
      </c>
      <c r="C4" s="11" t="s">
        <v>5</v>
      </c>
      <c r="D4" s="11" t="s">
        <v>6</v>
      </c>
      <c r="E4" s="12" t="s">
        <v>7</v>
      </c>
      <c r="F4" s="11" t="s">
        <v>8</v>
      </c>
      <c r="G4" s="5"/>
      <c r="H4" s="13"/>
      <c r="I4" s="14"/>
    </row>
    <row s="2" customFormat="1" ht="19.0" customHeight="1" x14ac:dyDescent="0.15" r="5" spans="1:9">
      <c r="A5" s="11">
        <f>ROW()-4</f>
        <v>1</v>
      </c>
      <c r="B5" s="11" t="s">
        <v>9</v>
      </c>
      <c r="C5" s="15" t="s">
        <v>10</v>
      </c>
      <c r="D5" s="11" t="s">
        <v>11</v>
      </c>
      <c r="E5" s="11" t="s">
        <v>12</v>
      </c>
      <c r="F5" s="16">
        <v>1186.95</v>
      </c>
      <c r="G5" s="5"/>
      <c r="I5" s="5"/>
    </row>
    <row s="2" customFormat="1" ht="19.0" customHeight="1" x14ac:dyDescent="0.15" r="6" spans="1:9">
      <c r="A6" s="11">
        <f>ROW()-4</f>
        <v>2</v>
      </c>
      <c r="B6" s="11" t="s">
        <v>13</v>
      </c>
      <c r="C6" s="17" t="s">
        <v>14</v>
      </c>
      <c r="D6" s="11" t="s">
        <v>11</v>
      </c>
      <c r="E6" s="11" t="s">
        <v>15</v>
      </c>
      <c r="F6" s="16">
        <v>1304.73</v>
      </c>
      <c r="G6" s="5"/>
      <c r="I6" s="5"/>
    </row>
    <row s="2" customFormat="1" ht="19.0" customHeight="1" x14ac:dyDescent="0.15" r="7" spans="1:7">
      <c r="A7" s="11">
        <f>ROW()-4</f>
        <v>3</v>
      </c>
      <c r="B7" s="11" t="s">
        <v>16</v>
      </c>
      <c r="C7" s="17" t="s">
        <v>17</v>
      </c>
      <c r="D7" s="11" t="s">
        <v>11</v>
      </c>
      <c r="E7" s="11" t="s">
        <v>18</v>
      </c>
      <c r="F7" s="16">
        <v>428.8</v>
      </c>
      <c r="G7" s="5"/>
    </row>
    <row s="2" customFormat="1" ht="19.0" customHeight="1" x14ac:dyDescent="0.15" r="8" spans="1:7">
      <c r="A8" s="11">
        <f>ROW()-4</f>
        <v>4</v>
      </c>
      <c r="B8" s="11" t="s">
        <v>19</v>
      </c>
      <c r="C8" s="17" t="s">
        <v>20</v>
      </c>
      <c r="D8" s="11" t="s">
        <v>11</v>
      </c>
      <c r="E8" s="11" t="s">
        <v>21</v>
      </c>
      <c r="F8" s="16">
        <v>440.2</v>
      </c>
      <c r="G8" s="5"/>
    </row>
    <row s="2" customFormat="1" ht="19.0" customHeight="1" x14ac:dyDescent="0.15" r="9" spans="1:7">
      <c r="A9" s="11">
        <f>ROW()-4</f>
        <v>5</v>
      </c>
      <c r="B9" s="11" t="s">
        <v>22</v>
      </c>
      <c r="C9" s="17" t="s">
        <v>23</v>
      </c>
      <c r="D9" s="11" t="s">
        <v>11</v>
      </c>
      <c r="E9" s="11" t="s">
        <v>24</v>
      </c>
      <c r="F9" s="16">
        <v>1304.73</v>
      </c>
      <c r="G9" s="5"/>
    </row>
    <row s="2" customFormat="1" ht="19.0" customHeight="1" x14ac:dyDescent="0.15" r="10" spans="1:7">
      <c r="A10" s="11">
        <f>ROW()-4</f>
        <v>6</v>
      </c>
      <c r="B10" s="11" t="s">
        <v>25</v>
      </c>
      <c r="C10" s="17" t="s">
        <v>26</v>
      </c>
      <c r="D10" s="11" t="s">
        <v>11</v>
      </c>
      <c r="E10" s="11" t="s">
        <v>27</v>
      </c>
      <c r="F10" s="16">
        <v>969.45</v>
      </c>
      <c r="G10" s="5"/>
    </row>
    <row s="2" customFormat="1" ht="19.0" customHeight="1" x14ac:dyDescent="0.15" r="11" spans="1:7">
      <c r="A11" s="11">
        <f>ROW()-4</f>
        <v>7</v>
      </c>
      <c r="B11" s="11" t="s">
        <v>28</v>
      </c>
      <c r="C11" s="17" t="s">
        <v>29</v>
      </c>
      <c r="D11" s="11" t="s">
        <v>11</v>
      </c>
      <c r="E11" s="11" t="s">
        <v>27</v>
      </c>
      <c r="F11" s="16">
        <v>217.5</v>
      </c>
      <c r="G11" s="5"/>
    </row>
    <row s="2" customFormat="1" ht="19.0" customHeight="1" x14ac:dyDescent="0.15" r="12" spans="1:7">
      <c r="A12" s="11">
        <f>ROW()-4</f>
        <v>8</v>
      </c>
      <c r="B12" s="11" t="s">
        <v>30</v>
      </c>
      <c r="C12" s="17" t="s">
        <v>31</v>
      </c>
      <c r="D12" s="11" t="s">
        <v>11</v>
      </c>
      <c r="E12" s="11" t="s">
        <v>27</v>
      </c>
      <c r="F12" s="16">
        <v>1028.14</v>
      </c>
      <c r="G12" s="5"/>
    </row>
    <row s="2" customFormat="1" ht="19.0" customHeight="1" x14ac:dyDescent="0.15" r="13" spans="1:7">
      <c r="A13" s="11">
        <f>ROW()-4</f>
        <v>9</v>
      </c>
      <c r="B13" s="11" t="s">
        <v>32</v>
      </c>
      <c r="C13" s="17" t="s">
        <v>33</v>
      </c>
      <c r="D13" s="11" t="s">
        <v>11</v>
      </c>
      <c r="E13" s="11" t="s">
        <v>27</v>
      </c>
      <c r="F13" s="16">
        <v>217.5</v>
      </c>
      <c r="G13" s="5"/>
    </row>
    <row s="2" customFormat="1" ht="19.0" customHeight="1" x14ac:dyDescent="0.15" r="14" spans="1:7">
      <c r="A14" s="11">
        <f>ROW()-4</f>
        <v>10</v>
      </c>
      <c r="B14" s="11" t="s">
        <v>34</v>
      </c>
      <c r="C14" s="17" t="s">
        <v>35</v>
      </c>
      <c r="D14" s="11" t="s">
        <v>11</v>
      </c>
      <c r="E14" s="11" t="s">
        <v>27</v>
      </c>
      <c r="F14" s="16">
        <v>969.45</v>
      </c>
      <c r="G14" s="5"/>
    </row>
    <row s="2" customFormat="1" ht="19.0" customHeight="1" x14ac:dyDescent="0.15" r="15" spans="1:7">
      <c r="A15" s="11">
        <f>ROW()-4</f>
        <v>11</v>
      </c>
      <c r="B15" s="11" t="s">
        <v>36</v>
      </c>
      <c r="C15" s="17" t="s">
        <v>37</v>
      </c>
      <c r="D15" s="11" t="s">
        <v>11</v>
      </c>
      <c r="E15" s="11" t="s">
        <v>27</v>
      </c>
      <c r="F15" s="16">
        <v>214.4</v>
      </c>
      <c r="G15" s="5"/>
    </row>
    <row s="2" customFormat="1" ht="19.0" customHeight="1" x14ac:dyDescent="0.15" r="16" spans="1:7">
      <c r="A16" s="11">
        <f>ROW()-4</f>
        <v>12</v>
      </c>
      <c r="B16" s="11" t="s">
        <v>38</v>
      </c>
      <c r="C16" s="17" t="s">
        <v>39</v>
      </c>
      <c r="D16" s="11" t="s">
        <v>11</v>
      </c>
      <c r="E16" s="11" t="s">
        <v>27</v>
      </c>
      <c r="F16" s="16">
        <v>862.25</v>
      </c>
      <c r="G16" s="5"/>
    </row>
    <row s="2" customFormat="1" ht="19.0" customHeight="1" x14ac:dyDescent="0.15" r="17" spans="1:7">
      <c r="A17" s="11">
        <f>ROW()-4</f>
        <v>13</v>
      </c>
      <c r="B17" s="11" t="s">
        <v>40</v>
      </c>
      <c r="C17" s="17" t="s">
        <v>41</v>
      </c>
      <c r="D17" s="11" t="s">
        <v>11</v>
      </c>
      <c r="E17" s="11" t="s">
        <v>27</v>
      </c>
      <c r="F17" s="16">
        <v>108.75</v>
      </c>
      <c r="G17" s="5"/>
    </row>
    <row s="2" customFormat="1" ht="19.0" customHeight="1" x14ac:dyDescent="0.15" r="18" spans="1:7">
      <c r="A18" s="11">
        <f>ROW()-4</f>
        <v>14</v>
      </c>
      <c r="B18" s="11" t="s">
        <v>42</v>
      </c>
      <c r="C18" s="17" t="s">
        <v>43</v>
      </c>
      <c r="D18" s="11" t="s">
        <v>11</v>
      </c>
      <c r="E18" s="11" t="s">
        <v>27</v>
      </c>
      <c r="F18" s="16">
        <v>969.45</v>
      </c>
      <c r="G18" s="5"/>
    </row>
    <row s="2" customFormat="1" ht="19.0" customHeight="1" x14ac:dyDescent="0.15" r="19" spans="1:7">
      <c r="A19" s="11">
        <f>ROW()-4</f>
        <v>15</v>
      </c>
      <c r="B19" s="11" t="s">
        <v>44</v>
      </c>
      <c r="C19" s="17" t="s">
        <v>45</v>
      </c>
      <c r="D19" s="11" t="s">
        <v>11</v>
      </c>
      <c r="E19" s="11" t="s">
        <v>27</v>
      </c>
      <c r="F19" s="16">
        <v>669.69</v>
      </c>
      <c r="G19" s="5"/>
    </row>
    <row s="2" customFormat="1" ht="19.0" customHeight="1" x14ac:dyDescent="0.15" r="20" spans="1:7">
      <c r="A20" s="11">
        <f>ROW()-4</f>
        <v>16</v>
      </c>
      <c r="B20" s="11" t="s">
        <v>46</v>
      </c>
      <c r="C20" s="17" t="s">
        <v>47</v>
      </c>
      <c r="D20" s="11" t="s">
        <v>11</v>
      </c>
      <c r="E20" s="11" t="s">
        <v>27</v>
      </c>
      <c r="F20" s="16">
        <v>969.45</v>
      </c>
      <c r="G20" s="5"/>
    </row>
    <row s="2" customFormat="1" ht="19.0" customHeight="1" x14ac:dyDescent="0.15" r="21" spans="1:7">
      <c r="A21" s="11">
        <f>ROW()-4</f>
        <v>17</v>
      </c>
      <c r="B21" s="11" t="s">
        <v>48</v>
      </c>
      <c r="C21" s="17" t="s">
        <v>49</v>
      </c>
      <c r="D21" s="11" t="s">
        <v>11</v>
      </c>
      <c r="E21" s="11" t="s">
        <v>27</v>
      </c>
      <c r="F21" s="16">
        <v>1608.27</v>
      </c>
      <c r="G21" s="5"/>
    </row>
    <row s="2" customFormat="1" ht="19.0" customHeight="1" x14ac:dyDescent="0.15" r="22" spans="1:7">
      <c r="A22" s="11">
        <f>ROW()-4</f>
        <v>18</v>
      </c>
      <c r="B22" s="11" t="s">
        <v>50</v>
      </c>
      <c r="C22" s="17" t="s">
        <v>51</v>
      </c>
      <c r="D22" s="11" t="s">
        <v>11</v>
      </c>
      <c r="E22" s="11" t="s">
        <v>27</v>
      </c>
      <c r="F22" s="16">
        <v>969.45</v>
      </c>
      <c r="G22" s="5"/>
    </row>
    <row s="2" customFormat="1" ht="19.0" customHeight="1" x14ac:dyDescent="0.15" r="23" spans="1:7">
      <c r="A23" s="11">
        <f>ROW()-4</f>
        <v>19</v>
      </c>
      <c r="B23" s="11" t="s">
        <v>52</v>
      </c>
      <c r="C23" s="17" t="s">
        <v>53</v>
      </c>
      <c r="D23" s="11" t="s">
        <v>11</v>
      </c>
      <c r="E23" s="11" t="s">
        <v>27</v>
      </c>
      <c r="F23" s="16">
        <v>969.45</v>
      </c>
      <c r="G23" s="5"/>
    </row>
    <row s="2" customFormat="1" ht="19.0" customHeight="1" x14ac:dyDescent="0.15" r="24" spans="1:7">
      <c r="A24" s="11">
        <f>ROW()-4</f>
        <v>20</v>
      </c>
      <c r="B24" s="11" t="s">
        <v>54</v>
      </c>
      <c r="C24" s="17" t="s">
        <v>55</v>
      </c>
      <c r="D24" s="11" t="s">
        <v>11</v>
      </c>
      <c r="E24" s="11" t="s">
        <v>56</v>
      </c>
      <c r="F24" s="16">
        <v>969.45</v>
      </c>
      <c r="G24" s="5"/>
    </row>
    <row s="2" customFormat="1" ht="19.0" customHeight="1" x14ac:dyDescent="0.15" r="25" spans="1:7">
      <c r="A25" s="11">
        <f>ROW()-4</f>
        <v>21</v>
      </c>
      <c r="B25" s="11" t="s">
        <v>57</v>
      </c>
      <c r="C25" s="17" t="s">
        <v>58</v>
      </c>
      <c r="D25" s="11" t="s">
        <v>11</v>
      </c>
      <c r="E25" s="11" t="s">
        <v>59</v>
      </c>
      <c r="F25" s="16">
        <v>774.21</v>
      </c>
      <c r="G25" s="5"/>
    </row>
    <row s="2" customFormat="1" ht="19.0" customHeight="1" x14ac:dyDescent="0.15" r="26" spans="1:7">
      <c r="A26" s="11">
        <f>ROW()-4</f>
        <v>22</v>
      </c>
      <c r="B26" s="11" t="s">
        <v>60</v>
      </c>
      <c r="C26" s="17" t="s">
        <v>61</v>
      </c>
      <c r="D26" s="11" t="s">
        <v>11</v>
      </c>
      <c r="E26" s="11" t="s">
        <v>27</v>
      </c>
      <c r="F26" s="16">
        <v>969.45</v>
      </c>
      <c r="G26" s="5"/>
    </row>
    <row s="2" customFormat="1" ht="19.0" customHeight="1" x14ac:dyDescent="0.15" r="27" spans="1:7">
      <c r="A27" s="11">
        <f>ROW()-4</f>
        <v>23</v>
      </c>
      <c r="B27" s="11" t="s">
        <v>62</v>
      </c>
      <c r="C27" s="17" t="s">
        <v>63</v>
      </c>
      <c r="D27" s="11" t="s">
        <v>11</v>
      </c>
      <c r="E27" s="11" t="s">
        <v>64</v>
      </c>
      <c r="F27" s="16">
        <v>326.25</v>
      </c>
      <c r="G27" s="5"/>
    </row>
    <row s="2" customFormat="1" ht="19.0" customHeight="1" x14ac:dyDescent="0.15" r="28" spans="1:7">
      <c r="A28" s="11">
        <f>ROW()-4</f>
        <v>24</v>
      </c>
      <c r="B28" s="11" t="s">
        <v>65</v>
      </c>
      <c r="C28" s="17" t="s">
        <v>66</v>
      </c>
      <c r="D28" s="11" t="s">
        <v>11</v>
      </c>
      <c r="E28" s="11" t="s">
        <v>67</v>
      </c>
      <c r="F28" s="16">
        <v>969.45</v>
      </c>
      <c r="G28" s="5"/>
    </row>
    <row s="2" customFormat="1" ht="19.0" customHeight="1" x14ac:dyDescent="0.15" r="29" spans="1:7">
      <c r="A29" s="11">
        <f>ROW()-4</f>
        <v>25</v>
      </c>
      <c r="B29" s="11" t="s">
        <v>68</v>
      </c>
      <c r="C29" s="17" t="s">
        <v>37</v>
      </c>
      <c r="D29" s="11" t="s">
        <v>11</v>
      </c>
      <c r="E29" s="11" t="s">
        <v>69</v>
      </c>
      <c r="F29" s="16">
        <v>969.45</v>
      </c>
      <c r="G29" s="5"/>
    </row>
    <row s="2" customFormat="1" ht="19.0" customHeight="1" x14ac:dyDescent="0.15" r="30" spans="1:7">
      <c r="A30" s="11">
        <f>ROW()-4</f>
        <v>26</v>
      </c>
      <c r="B30" s="11" t="s">
        <v>70</v>
      </c>
      <c r="C30" s="17" t="s">
        <v>71</v>
      </c>
      <c r="D30" s="11" t="s">
        <v>11</v>
      </c>
      <c r="E30" s="11" t="s">
        <v>72</v>
      </c>
      <c r="F30" s="16">
        <v>1304.73</v>
      </c>
      <c r="G30" s="5"/>
    </row>
    <row s="2" customFormat="1" ht="19.0" customHeight="1" x14ac:dyDescent="0.15" r="31" spans="1:7">
      <c r="A31" s="11">
        <f>ROW()-4</f>
        <v>27</v>
      </c>
      <c r="B31" s="11" t="s">
        <v>73</v>
      </c>
      <c r="C31" s="17" t="s">
        <v>74</v>
      </c>
      <c r="D31" s="11" t="s">
        <v>11</v>
      </c>
      <c r="E31" s="11" t="s">
        <v>27</v>
      </c>
      <c r="F31" s="16">
        <v>969.45</v>
      </c>
      <c r="G31" s="5"/>
    </row>
    <row s="2" customFormat="1" ht="19.0" customHeight="1" x14ac:dyDescent="0.15" r="32" spans="1:7">
      <c r="A32" s="11">
        <f>ROW()-4</f>
        <v>28</v>
      </c>
      <c r="B32" s="11" t="s">
        <v>75</v>
      </c>
      <c r="C32" s="17" t="s">
        <v>76</v>
      </c>
      <c r="D32" s="11" t="s">
        <v>11</v>
      </c>
      <c r="E32" s="11" t="s">
        <v>77</v>
      </c>
      <c r="F32" s="16">
        <v>969.45</v>
      </c>
      <c r="G32" s="5"/>
    </row>
    <row s="2" customFormat="1" ht="19.0" customHeight="1" x14ac:dyDescent="0.15" r="33" spans="1:7">
      <c r="A33" s="11">
        <f>ROW()-4</f>
        <v>29</v>
      </c>
      <c r="B33" s="11" t="s">
        <v>78</v>
      </c>
      <c r="C33" s="17" t="s">
        <v>79</v>
      </c>
      <c r="D33" s="11" t="s">
        <v>11</v>
      </c>
      <c r="E33" s="11" t="s">
        <v>27</v>
      </c>
      <c r="F33" s="16">
        <v>969.45</v>
      </c>
      <c r="G33" s="5"/>
    </row>
    <row s="2" customFormat="1" ht="19.0" customHeight="1" x14ac:dyDescent="0.15" r="34" spans="1:7">
      <c r="A34" s="11">
        <f>ROW()-4</f>
        <v>30</v>
      </c>
      <c r="B34" s="11" t="s">
        <v>80</v>
      </c>
      <c r="C34" s="17" t="s">
        <v>81</v>
      </c>
      <c r="D34" s="11" t="s">
        <v>11</v>
      </c>
      <c r="E34" s="11" t="s">
        <v>27</v>
      </c>
      <c r="F34" s="16">
        <v>969.45</v>
      </c>
      <c r="G34" s="5"/>
    </row>
    <row s="2" customFormat="1" ht="19.0" customHeight="1" x14ac:dyDescent="0.15" r="35" spans="1:7">
      <c r="A35" s="11">
        <f>ROW()-4</f>
        <v>31</v>
      </c>
      <c r="B35" s="11" t="s">
        <v>82</v>
      </c>
      <c r="C35" s="17" t="s">
        <v>83</v>
      </c>
      <c r="D35" s="11" t="s">
        <v>11</v>
      </c>
      <c r="E35" s="11" t="s">
        <v>27</v>
      </c>
      <c r="F35" s="16">
        <v>969.45</v>
      </c>
      <c r="G35" s="5"/>
    </row>
    <row s="2" customFormat="1" ht="19.0" customHeight="1" x14ac:dyDescent="0.15" r="36" spans="1:7">
      <c r="A36" s="11">
        <f>ROW()-4</f>
        <v>32</v>
      </c>
      <c r="B36" s="11" t="s">
        <v>84</v>
      </c>
      <c r="C36" s="17" t="s">
        <v>85</v>
      </c>
      <c r="D36" s="11" t="s">
        <v>11</v>
      </c>
      <c r="E36" s="11" t="s">
        <v>86</v>
      </c>
      <c r="F36" s="16">
        <v>2480.24</v>
      </c>
      <c r="G36" s="5"/>
    </row>
    <row s="2" customFormat="1" ht="19.0" customHeight="1" x14ac:dyDescent="0.15" r="37" spans="1:7">
      <c r="A37" s="11">
        <f>ROW()-4</f>
        <v>33</v>
      </c>
      <c r="B37" s="11" t="s">
        <v>87</v>
      </c>
      <c r="C37" s="17" t="s">
        <v>88</v>
      </c>
      <c r="D37" s="11" t="s">
        <v>11</v>
      </c>
      <c r="E37" s="11" t="s">
        <v>27</v>
      </c>
      <c r="F37" s="16">
        <v>969.45</v>
      </c>
      <c r="G37" s="5"/>
    </row>
    <row s="2" customFormat="1" ht="19.0" customHeight="1" x14ac:dyDescent="0.15" r="38" spans="1:7">
      <c r="A38" s="11">
        <f>ROW()-4</f>
        <v>34</v>
      </c>
      <c r="B38" s="11" t="s">
        <v>89</v>
      </c>
      <c r="C38" s="17" t="s">
        <v>90</v>
      </c>
      <c r="D38" s="11" t="s">
        <v>11</v>
      </c>
      <c r="E38" s="11" t="s">
        <v>27</v>
      </c>
      <c r="F38" s="16">
        <v>428.8</v>
      </c>
      <c r="G38" s="5"/>
    </row>
    <row s="2" customFormat="1" ht="19.0" customHeight="1" x14ac:dyDescent="0.15" r="39" spans="1:7">
      <c r="A39" s="11">
        <f>ROW()-4</f>
        <v>35</v>
      </c>
      <c r="B39" s="11" t="s">
        <v>91</v>
      </c>
      <c r="C39" s="17" t="s">
        <v>83</v>
      </c>
      <c r="D39" s="11" t="s">
        <v>11</v>
      </c>
      <c r="E39" s="11" t="s">
        <v>92</v>
      </c>
      <c r="F39" s="16">
        <v>983.76</v>
      </c>
      <c r="G39" s="5"/>
    </row>
    <row s="2" customFormat="1" ht="19.0" customHeight="1" x14ac:dyDescent="0.15" r="40" spans="1:7">
      <c r="A40" s="11">
        <f>ROW()-4</f>
        <v>36</v>
      </c>
      <c r="B40" s="11" t="s">
        <v>93</v>
      </c>
      <c r="C40" s="17" t="s">
        <v>94</v>
      </c>
      <c r="D40" s="11" t="s">
        <v>11</v>
      </c>
      <c r="E40" s="11" t="s">
        <v>27</v>
      </c>
      <c r="F40" s="16">
        <v>969.45</v>
      </c>
      <c r="G40" s="5"/>
    </row>
    <row s="2" customFormat="1" ht="19.0" customHeight="1" x14ac:dyDescent="0.15" r="41" spans="1:7">
      <c r="A41" s="11">
        <f>ROW()-4</f>
        <v>37</v>
      </c>
      <c r="B41" s="11" t="s">
        <v>95</v>
      </c>
      <c r="C41" s="17" t="s">
        <v>96</v>
      </c>
      <c r="D41" s="11" t="s">
        <v>11</v>
      </c>
      <c r="E41" s="11" t="s">
        <v>92</v>
      </c>
      <c r="F41" s="16">
        <v>983.76</v>
      </c>
      <c r="G41" s="5"/>
    </row>
    <row s="2" customFormat="1" ht="19.0" customHeight="1" x14ac:dyDescent="0.15" r="42" spans="1:7">
      <c r="A42" s="11">
        <f>ROW()-4</f>
        <v>38</v>
      </c>
      <c r="B42" s="11" t="s">
        <v>97</v>
      </c>
      <c r="C42" s="17" t="s">
        <v>98</v>
      </c>
      <c r="D42" s="11" t="s">
        <v>11</v>
      </c>
      <c r="E42" s="11" t="s">
        <v>99</v>
      </c>
      <c r="F42" s="16">
        <v>1498</v>
      </c>
      <c r="G42" s="5"/>
    </row>
    <row s="2" customFormat="1" ht="19.0" customHeight="1" x14ac:dyDescent="0.15" r="43" spans="1:7">
      <c r="A43" s="11">
        <f>ROW()-4</f>
        <v>39</v>
      </c>
      <c r="B43" s="11" t="s">
        <v>100</v>
      </c>
      <c r="C43" s="17" t="s">
        <v>101</v>
      </c>
      <c r="D43" s="11" t="s">
        <v>11</v>
      </c>
      <c r="E43" s="11" t="s">
        <v>27</v>
      </c>
      <c r="F43" s="16">
        <v>969.45</v>
      </c>
      <c r="G43" s="5"/>
    </row>
    <row s="2" customFormat="1" ht="19.0" customHeight="1" x14ac:dyDescent="0.15" r="44" spans="1:7">
      <c r="A44" s="11">
        <f>ROW()-4</f>
        <v>40</v>
      </c>
      <c r="B44" s="11" t="s">
        <v>102</v>
      </c>
      <c r="C44" s="17" t="s">
        <v>103</v>
      </c>
      <c r="D44" s="11" t="s">
        <v>11</v>
      </c>
      <c r="E44" s="11" t="s">
        <v>27</v>
      </c>
      <c r="F44" s="16">
        <v>428.8</v>
      </c>
      <c r="G44" s="5"/>
    </row>
    <row s="2" customFormat="1" ht="19.0" customHeight="1" x14ac:dyDescent="0.15" r="45" spans="1:7">
      <c r="A45" s="11">
        <f>ROW()-4</f>
        <v>41</v>
      </c>
      <c r="B45" s="11" t="s">
        <v>104</v>
      </c>
      <c r="C45" s="17" t="s">
        <v>105</v>
      </c>
      <c r="D45" s="11" t="s">
        <v>11</v>
      </c>
      <c r="E45" s="11" t="s">
        <v>27</v>
      </c>
      <c r="F45" s="16">
        <v>969.45</v>
      </c>
      <c r="G45" s="5"/>
    </row>
    <row s="2" customFormat="1" ht="19.0" customHeight="1" x14ac:dyDescent="0.15" r="46" spans="1:7">
      <c r="A46" s="11">
        <f>ROW()-4</f>
        <v>42</v>
      </c>
      <c r="B46" s="11" t="s">
        <v>106</v>
      </c>
      <c r="C46" s="17" t="s">
        <v>107</v>
      </c>
      <c r="D46" s="11" t="s">
        <v>11</v>
      </c>
      <c r="E46" s="11" t="s">
        <v>108</v>
      </c>
      <c r="F46" s="16">
        <v>88.04</v>
      </c>
      <c r="G46" s="5"/>
    </row>
    <row s="2" customFormat="1" ht="19.0" customHeight="1" x14ac:dyDescent="0.15" r="47" spans="1:7">
      <c r="A47" s="11">
        <f>ROW()-4</f>
        <v>43</v>
      </c>
      <c r="B47" s="11" t="s">
        <v>109</v>
      </c>
      <c r="C47" s="17" t="s">
        <v>110</v>
      </c>
      <c r="D47" s="11" t="s">
        <v>11</v>
      </c>
      <c r="E47" s="11" t="s">
        <v>27</v>
      </c>
      <c r="F47" s="16">
        <v>326.25</v>
      </c>
      <c r="G47" s="5"/>
    </row>
    <row s="2" customFormat="1" ht="19.0" customHeight="1" x14ac:dyDescent="0.15" r="48" spans="1:7">
      <c r="A48" s="11">
        <f>ROW()-4</f>
        <v>44</v>
      </c>
      <c r="B48" s="11" t="s">
        <v>111</v>
      </c>
      <c r="C48" s="17" t="s">
        <v>112</v>
      </c>
      <c r="D48" s="11" t="s">
        <v>11</v>
      </c>
      <c r="E48" s="11" t="s">
        <v>113</v>
      </c>
      <c r="F48" s="16">
        <v>969.45</v>
      </c>
      <c r="G48" s="5"/>
    </row>
    <row s="2" customFormat="1" ht="19.0" customHeight="1" x14ac:dyDescent="0.15" r="49" spans="1:7">
      <c r="A49" s="11">
        <f>ROW()-4</f>
        <v>45</v>
      </c>
      <c r="B49" s="11" t="s">
        <v>114</v>
      </c>
      <c r="C49" s="17" t="s">
        <v>115</v>
      </c>
      <c r="D49" s="11" t="s">
        <v>11</v>
      </c>
      <c r="E49" s="11" t="s">
        <v>116</v>
      </c>
      <c r="F49" s="16">
        <v>331.28</v>
      </c>
      <c r="G49" s="5"/>
    </row>
    <row s="2" customFormat="1" ht="19.0" customHeight="1" x14ac:dyDescent="0.15" r="50" spans="1:7">
      <c r="A50" s="11">
        <f>ROW()-4</f>
        <v>46</v>
      </c>
      <c r="B50" s="11" t="s">
        <v>117</v>
      </c>
      <c r="C50" s="17" t="s">
        <v>118</v>
      </c>
      <c r="D50" s="11" t="s">
        <v>11</v>
      </c>
      <c r="E50" s="11" t="s">
        <v>119</v>
      </c>
      <c r="F50" s="16">
        <v>1304.73</v>
      </c>
      <c r="G50" s="5"/>
    </row>
    <row s="2" customFormat="1" ht="19.0" customHeight="1" x14ac:dyDescent="0.15" r="51" spans="1:7">
      <c r="A51" s="11">
        <f>ROW()-4</f>
        <v>47</v>
      </c>
      <c r="B51" s="11" t="s">
        <v>120</v>
      </c>
      <c r="C51" s="17" t="s">
        <v>121</v>
      </c>
      <c r="D51" s="11" t="s">
        <v>11</v>
      </c>
      <c r="E51" s="11" t="s">
        <v>27</v>
      </c>
      <c r="F51" s="16">
        <v>428.8</v>
      </c>
      <c r="G51" s="5"/>
    </row>
    <row s="2" customFormat="1" ht="19.0" customHeight="1" x14ac:dyDescent="0.15" r="52" spans="1:7">
      <c r="A52" s="11">
        <f>ROW()-4</f>
        <v>48</v>
      </c>
      <c r="B52" s="11" t="s">
        <v>122</v>
      </c>
      <c r="C52" s="17" t="s">
        <v>123</v>
      </c>
      <c r="D52" s="11" t="s">
        <v>11</v>
      </c>
      <c r="E52" s="11" t="s">
        <v>124</v>
      </c>
      <c r="F52" s="16">
        <v>1304.73</v>
      </c>
      <c r="G52" s="5"/>
    </row>
    <row s="2" customFormat="1" ht="19.0" customHeight="1" x14ac:dyDescent="0.15" r="53" spans="1:7">
      <c r="A53" s="11">
        <f>ROW()-4</f>
        <v>49</v>
      </c>
      <c r="B53" s="11" t="s">
        <v>125</v>
      </c>
      <c r="C53" s="17" t="s">
        <v>126</v>
      </c>
      <c r="D53" s="11" t="s">
        <v>11</v>
      </c>
      <c r="E53" s="11" t="s">
        <v>127</v>
      </c>
      <c r="F53" s="16">
        <v>1309.95</v>
      </c>
      <c r="G53" s="5"/>
    </row>
    <row s="2" customFormat="1" ht="19.0" customHeight="1" x14ac:dyDescent="0.15" r="54" spans="1:7">
      <c r="A54" s="11">
        <f>ROW()-4</f>
        <v>50</v>
      </c>
      <c r="B54" s="11" t="s">
        <v>128</v>
      </c>
      <c r="C54" s="17" t="s">
        <v>129</v>
      </c>
      <c r="D54" s="11" t="s">
        <v>11</v>
      </c>
      <c r="E54" s="11" t="s">
        <v>130</v>
      </c>
      <c r="F54" s="16">
        <v>1304.73</v>
      </c>
      <c r="G54" s="5"/>
    </row>
    <row s="2" customFormat="1" ht="19.0" customHeight="1" x14ac:dyDescent="0.15" r="55" spans="1:7">
      <c r="A55" s="11">
        <f>ROW()-4</f>
        <v>51</v>
      </c>
      <c r="B55" s="11" t="s">
        <v>131</v>
      </c>
      <c r="C55" s="17" t="s">
        <v>132</v>
      </c>
      <c r="D55" s="11" t="s">
        <v>11</v>
      </c>
      <c r="E55" s="11" t="s">
        <v>133</v>
      </c>
      <c r="F55" s="16">
        <v>531.95</v>
      </c>
      <c r="G55" s="5"/>
    </row>
    <row s="2" customFormat="1" ht="19.0" customHeight="1" x14ac:dyDescent="0.15" r="56" spans="1:7">
      <c r="A56" s="11">
        <f>ROW()-4</f>
        <v>52</v>
      </c>
      <c r="B56" s="11" t="s">
        <v>134</v>
      </c>
      <c r="C56" s="17" t="s">
        <v>135</v>
      </c>
      <c r="D56" s="11" t="s">
        <v>11</v>
      </c>
      <c r="E56" s="11" t="s">
        <v>27</v>
      </c>
      <c r="F56" s="16">
        <v>326.25</v>
      </c>
      <c r="G56" s="5"/>
    </row>
    <row s="2" customFormat="1" ht="19.0" customHeight="1" x14ac:dyDescent="0.15" r="57" spans="1:7">
      <c r="A57" s="11">
        <f>ROW()-4</f>
        <v>53</v>
      </c>
      <c r="B57" s="11" t="s">
        <v>136</v>
      </c>
      <c r="C57" s="17" t="s">
        <v>137</v>
      </c>
      <c r="D57" s="11" t="s">
        <v>11</v>
      </c>
      <c r="E57" s="11" t="s">
        <v>27</v>
      </c>
      <c r="F57" s="16">
        <v>969.45</v>
      </c>
      <c r="G57" s="5"/>
    </row>
    <row s="2" customFormat="1" ht="19.0" customHeight="1" x14ac:dyDescent="0.15" r="58" spans="1:7">
      <c r="A58" s="11">
        <f>ROW()-4</f>
        <v>54</v>
      </c>
      <c r="B58" s="11" t="s">
        <v>138</v>
      </c>
      <c r="C58" s="17" t="s">
        <v>139</v>
      </c>
      <c r="D58" s="11" t="s">
        <v>11</v>
      </c>
      <c r="E58" s="11" t="s">
        <v>27</v>
      </c>
      <c r="F58" s="16">
        <v>969.45</v>
      </c>
      <c r="G58" s="5"/>
    </row>
    <row s="2" customFormat="1" ht="19.0" customHeight="1" x14ac:dyDescent="0.15" r="59" spans="1:7">
      <c r="A59" s="11">
        <f>ROW()-4</f>
        <v>55</v>
      </c>
      <c r="B59" s="11" t="s">
        <v>140</v>
      </c>
      <c r="C59" s="17" t="s">
        <v>141</v>
      </c>
      <c r="D59" s="11" t="s">
        <v>11</v>
      </c>
      <c r="E59" s="11" t="s">
        <v>142</v>
      </c>
      <c r="F59" s="16">
        <v>1304.73</v>
      </c>
      <c r="G59" s="5"/>
    </row>
    <row s="2" customFormat="1" ht="19.0" customHeight="1" x14ac:dyDescent="0.15" r="60" spans="1:7">
      <c r="A60" s="11">
        <f>ROW()-4</f>
        <v>56</v>
      </c>
      <c r="B60" s="11" t="s">
        <v>143</v>
      </c>
      <c r="C60" s="17" t="s">
        <v>144</v>
      </c>
      <c r="D60" s="11" t="s">
        <v>11</v>
      </c>
      <c r="E60" s="11" t="s">
        <v>145</v>
      </c>
      <c r="F60" s="16">
        <v>851.12</v>
      </c>
      <c r="G60" s="5"/>
    </row>
    <row s="2" customFormat="1" ht="19.0" customHeight="1" x14ac:dyDescent="0.15" r="61" spans="1:7">
      <c r="A61" s="11">
        <f>ROW()-4</f>
        <v>57</v>
      </c>
      <c r="B61" s="11" t="s">
        <v>146</v>
      </c>
      <c r="C61" s="17" t="s">
        <v>147</v>
      </c>
      <c r="D61" s="11" t="s">
        <v>11</v>
      </c>
      <c r="E61" s="11" t="s">
        <v>148</v>
      </c>
      <c r="F61" s="16">
        <v>1304.73</v>
      </c>
      <c r="G61" s="5"/>
    </row>
    <row s="2" customFormat="1" ht="19.0" customHeight="1" x14ac:dyDescent="0.15" r="62" spans="1:7">
      <c r="A62" s="11">
        <f>ROW()-4</f>
        <v>58</v>
      </c>
      <c r="B62" s="11" t="s">
        <v>149</v>
      </c>
      <c r="C62" s="17" t="s">
        <v>150</v>
      </c>
      <c r="D62" s="11" t="s">
        <v>11</v>
      </c>
      <c r="E62" s="11" t="s">
        <v>151</v>
      </c>
      <c r="F62" s="16">
        <v>1304.73</v>
      </c>
      <c r="G62" s="5"/>
    </row>
    <row s="2" customFormat="1" ht="19.0" customHeight="1" x14ac:dyDescent="0.15" r="63" spans="1:7">
      <c r="A63" s="11">
        <f>ROW()-4</f>
        <v>59</v>
      </c>
      <c r="B63" s="11" t="s">
        <v>152</v>
      </c>
      <c r="C63" s="17" t="s">
        <v>153</v>
      </c>
      <c r="D63" s="11" t="s">
        <v>11</v>
      </c>
      <c r="E63" s="11" t="s">
        <v>154</v>
      </c>
      <c r="F63" s="16">
        <v>1304.73</v>
      </c>
      <c r="G63" s="5"/>
    </row>
    <row s="2" customFormat="1" ht="19.0" customHeight="1" x14ac:dyDescent="0.15" r="64" spans="1:7">
      <c r="A64" s="11">
        <f>ROW()-4</f>
        <v>60</v>
      </c>
      <c r="B64" s="11" t="s">
        <v>155</v>
      </c>
      <c r="C64" s="17" t="s">
        <v>156</v>
      </c>
      <c r="D64" s="11" t="s">
        <v>11</v>
      </c>
      <c r="E64" s="11" t="s">
        <v>27</v>
      </c>
      <c r="F64" s="16">
        <v>755.05</v>
      </c>
      <c r="G64" s="5"/>
    </row>
    <row s="2" customFormat="1" ht="19.0" customHeight="1" x14ac:dyDescent="0.15" r="65" spans="1:7">
      <c r="A65" s="11">
        <f>ROW()-4</f>
        <v>61</v>
      </c>
      <c r="B65" s="11" t="s">
        <v>157</v>
      </c>
      <c r="C65" s="17" t="s">
        <v>158</v>
      </c>
      <c r="D65" s="11" t="s">
        <v>11</v>
      </c>
      <c r="E65" s="11" t="s">
        <v>27</v>
      </c>
      <c r="F65" s="16">
        <v>755.05</v>
      </c>
      <c r="G65" s="5"/>
    </row>
    <row s="2" customFormat="1" ht="19.0" customHeight="1" x14ac:dyDescent="0.15" r="66" spans="1:7">
      <c r="A66" s="11">
        <f>ROW()-4</f>
        <v>62</v>
      </c>
      <c r="B66" s="11" t="s">
        <v>159</v>
      </c>
      <c r="C66" s="17" t="s">
        <v>160</v>
      </c>
      <c r="D66" s="11" t="s">
        <v>11</v>
      </c>
      <c r="E66" s="11" t="s">
        <v>27</v>
      </c>
      <c r="F66" s="16">
        <v>108.75</v>
      </c>
      <c r="G66" s="5"/>
    </row>
    <row s="2" customFormat="1" ht="19.0" customHeight="1" x14ac:dyDescent="0.15" r="67" spans="1:7">
      <c r="A67" s="11">
        <f>ROW()-4</f>
        <v>63</v>
      </c>
      <c r="B67" s="11" t="s">
        <v>161</v>
      </c>
      <c r="C67" s="17" t="s">
        <v>162</v>
      </c>
      <c r="D67" s="11" t="s">
        <v>11</v>
      </c>
      <c r="E67" s="11" t="s">
        <v>27</v>
      </c>
      <c r="F67" s="16">
        <v>969.45</v>
      </c>
      <c r="G67" s="5"/>
    </row>
    <row s="2" customFormat="1" ht="19.0" customHeight="1" x14ac:dyDescent="0.15" r="68" spans="1:7">
      <c r="A68" s="11">
        <f>ROW()-4</f>
        <v>64</v>
      </c>
      <c r="B68" s="11" t="s">
        <v>163</v>
      </c>
      <c r="C68" s="17" t="s">
        <v>164</v>
      </c>
      <c r="D68" s="11" t="s">
        <v>11</v>
      </c>
      <c r="E68" s="11" t="s">
        <v>165</v>
      </c>
      <c r="F68" s="16">
        <v>2331</v>
      </c>
      <c r="G68" s="5"/>
    </row>
    <row s="2" customFormat="1" ht="19.0" customHeight="1" x14ac:dyDescent="0.15" r="69" spans="1:7">
      <c r="A69" s="11">
        <f>ROW()-4</f>
        <v>65</v>
      </c>
      <c r="B69" s="11" t="s">
        <v>166</v>
      </c>
      <c r="C69" s="17" t="s">
        <v>167</v>
      </c>
      <c r="D69" s="11" t="s">
        <v>11</v>
      </c>
      <c r="E69" s="11" t="s">
        <v>27</v>
      </c>
      <c r="F69" s="16">
        <v>108.75</v>
      </c>
      <c r="G69" s="5"/>
    </row>
    <row s="2" customFormat="1" ht="19.0" customHeight="1" x14ac:dyDescent="0.15" r="70" spans="1:7">
      <c r="A70" s="11">
        <f>ROW()-4</f>
        <v>66</v>
      </c>
      <c r="B70" s="11" t="s">
        <v>168</v>
      </c>
      <c r="C70" s="17" t="s">
        <v>169</v>
      </c>
      <c r="D70" s="11" t="s">
        <v>11</v>
      </c>
      <c r="E70" s="11" t="s">
        <v>27</v>
      </c>
      <c r="F70" s="16">
        <v>969.45</v>
      </c>
      <c r="G70" s="5"/>
    </row>
    <row s="2" customFormat="1" ht="19.0" customHeight="1" x14ac:dyDescent="0.15" r="71" spans="1:7">
      <c r="A71" s="11">
        <f>ROW()-4</f>
        <v>67</v>
      </c>
      <c r="B71" s="11" t="s">
        <v>170</v>
      </c>
      <c r="C71" s="17" t="s">
        <v>171</v>
      </c>
      <c r="D71" s="11" t="s">
        <v>11</v>
      </c>
      <c r="E71" s="11" t="s">
        <v>172</v>
      </c>
      <c r="F71" s="16">
        <v>1201.26</v>
      </c>
      <c r="G71" s="5"/>
    </row>
    <row s="2" customFormat="1" ht="19.0" customHeight="1" x14ac:dyDescent="0.15" r="72" spans="1:7">
      <c r="A72" s="11">
        <f>ROW()-4</f>
        <v>68</v>
      </c>
      <c r="B72" s="11" t="s">
        <v>173</v>
      </c>
      <c r="C72" s="17" t="s">
        <v>174</v>
      </c>
      <c r="D72" s="11" t="s">
        <v>11</v>
      </c>
      <c r="E72" s="11" t="s">
        <v>27</v>
      </c>
      <c r="F72" s="16">
        <v>969.45</v>
      </c>
      <c r="G72" s="5"/>
    </row>
    <row s="2" customFormat="1" ht="19.0" customHeight="1" x14ac:dyDescent="0.15" r="73" spans="1:7">
      <c r="A73" s="11">
        <f>ROW()-4</f>
        <v>69</v>
      </c>
      <c r="B73" s="11" t="s">
        <v>175</v>
      </c>
      <c r="C73" s="17" t="s">
        <v>47</v>
      </c>
      <c r="D73" s="11" t="s">
        <v>11</v>
      </c>
      <c r="E73" s="11" t="s">
        <v>27</v>
      </c>
      <c r="F73" s="16">
        <v>108.75</v>
      </c>
      <c r="G73" s="5"/>
    </row>
    <row s="2" customFormat="1" ht="19.0" customHeight="1" x14ac:dyDescent="0.15" r="74" spans="1:7">
      <c r="A74" s="11">
        <f>ROW()-4</f>
        <v>70</v>
      </c>
      <c r="B74" s="11" t="s">
        <v>176</v>
      </c>
      <c r="C74" s="17" t="s">
        <v>177</v>
      </c>
      <c r="D74" s="11" t="s">
        <v>11</v>
      </c>
      <c r="E74" s="11" t="s">
        <v>27</v>
      </c>
      <c r="F74" s="16">
        <v>969.45</v>
      </c>
      <c r="G74" s="5"/>
    </row>
    <row s="2" customFormat="1" ht="19.0" customHeight="1" x14ac:dyDescent="0.15" r="75" spans="1:7">
      <c r="A75" s="11">
        <f>ROW()-4</f>
        <v>71</v>
      </c>
      <c r="B75" s="11" t="s">
        <v>178</v>
      </c>
      <c r="C75" s="17" t="s">
        <v>179</v>
      </c>
      <c r="D75" s="11" t="s">
        <v>11</v>
      </c>
      <c r="E75" s="11" t="s">
        <v>27</v>
      </c>
      <c r="F75" s="16">
        <v>969.45</v>
      </c>
      <c r="G75" s="5"/>
    </row>
    <row s="2" customFormat="1" ht="19.0" customHeight="1" x14ac:dyDescent="0.15" r="76" spans="1:7">
      <c r="A76" s="11">
        <f>ROW()-4</f>
        <v>72</v>
      </c>
      <c r="B76" s="11" t="s">
        <v>180</v>
      </c>
      <c r="C76" s="17" t="s">
        <v>181</v>
      </c>
      <c r="D76" s="11" t="s">
        <v>11</v>
      </c>
      <c r="E76" s="11" t="s">
        <v>27</v>
      </c>
      <c r="F76" s="16">
        <v>969.45</v>
      </c>
      <c r="G76" s="5"/>
    </row>
    <row s="2" customFormat="1" ht="19.0" customHeight="1" x14ac:dyDescent="0.15" r="77" spans="1:7">
      <c r="A77" s="11">
        <f>ROW()-4</f>
        <v>73</v>
      </c>
      <c r="B77" s="11" t="s">
        <v>182</v>
      </c>
      <c r="C77" s="17" t="s">
        <v>183</v>
      </c>
      <c r="D77" s="11" t="s">
        <v>11</v>
      </c>
      <c r="E77" s="11" t="s">
        <v>27</v>
      </c>
      <c r="F77" s="16">
        <v>969.45</v>
      </c>
      <c r="G77" s="5"/>
    </row>
    <row s="2" customFormat="1" ht="19.0" customHeight="1" x14ac:dyDescent="0.15" r="78" spans="1:7">
      <c r="A78" s="11">
        <f>ROW()-4</f>
        <v>74</v>
      </c>
      <c r="B78" s="11" t="s">
        <v>184</v>
      </c>
      <c r="C78" s="17" t="s">
        <v>185</v>
      </c>
      <c r="D78" s="11" t="s">
        <v>11</v>
      </c>
      <c r="E78" s="11" t="s">
        <v>27</v>
      </c>
      <c r="F78" s="16">
        <v>969.45</v>
      </c>
      <c r="G78" s="5"/>
    </row>
    <row s="2" customFormat="1" ht="19.0" customHeight="1" x14ac:dyDescent="0.15" r="79" spans="1:7">
      <c r="A79" s="11">
        <f>ROW()-4</f>
        <v>75</v>
      </c>
      <c r="B79" s="11" t="s">
        <v>186</v>
      </c>
      <c r="C79" s="17" t="s">
        <v>187</v>
      </c>
      <c r="D79" s="11" t="s">
        <v>11</v>
      </c>
      <c r="E79" s="11" t="s">
        <v>27</v>
      </c>
      <c r="F79" s="16">
        <v>969.45</v>
      </c>
      <c r="G79" s="5"/>
    </row>
    <row s="2" customFormat="1" ht="19.0" customHeight="1" x14ac:dyDescent="0.15" r="80" spans="1:7">
      <c r="A80" s="11">
        <f>ROW()-4</f>
        <v>76</v>
      </c>
      <c r="B80" s="11" t="s">
        <v>188</v>
      </c>
      <c r="C80" s="17" t="s">
        <v>189</v>
      </c>
      <c r="D80" s="11" t="s">
        <v>11</v>
      </c>
      <c r="E80" s="11" t="s">
        <v>27</v>
      </c>
      <c r="F80" s="16">
        <v>969.45</v>
      </c>
      <c r="G80" s="5"/>
    </row>
    <row s="2" customFormat="1" ht="19.0" customHeight="1" x14ac:dyDescent="0.15" r="81" spans="1:7">
      <c r="A81" s="11">
        <f>ROW()-4</f>
        <v>77</v>
      </c>
      <c r="B81" s="11" t="s">
        <v>190</v>
      </c>
      <c r="C81" s="17" t="s">
        <v>191</v>
      </c>
      <c r="D81" s="11" t="s">
        <v>11</v>
      </c>
      <c r="E81" s="11" t="s">
        <v>27</v>
      </c>
      <c r="F81" s="16">
        <v>108.75</v>
      </c>
      <c r="G81" s="5"/>
    </row>
    <row s="2" customFormat="1" ht="19.0" customHeight="1" x14ac:dyDescent="0.15" r="82" spans="1:7">
      <c r="A82" s="11">
        <f>ROW()-4</f>
        <v>78</v>
      </c>
      <c r="B82" s="11" t="s">
        <v>192</v>
      </c>
      <c r="C82" s="17" t="s">
        <v>193</v>
      </c>
      <c r="D82" s="11" t="s">
        <v>11</v>
      </c>
      <c r="E82" s="11" t="s">
        <v>27</v>
      </c>
      <c r="F82" s="16">
        <v>536</v>
      </c>
      <c r="G82" s="5"/>
    </row>
    <row s="2" customFormat="1" ht="19.0" customHeight="1" x14ac:dyDescent="0.15" r="83" spans="1:7">
      <c r="A83" s="11">
        <f>ROW()-4</f>
        <v>79</v>
      </c>
      <c r="B83" s="11" t="s">
        <v>194</v>
      </c>
      <c r="C83" s="17" t="s">
        <v>195</v>
      </c>
      <c r="D83" s="11" t="s">
        <v>11</v>
      </c>
      <c r="E83" s="11" t="s">
        <v>27</v>
      </c>
      <c r="F83" s="16">
        <v>108.75</v>
      </c>
      <c r="G83" s="5"/>
    </row>
    <row s="2" customFormat="1" ht="19.0" customHeight="1" x14ac:dyDescent="0.15" r="84" spans="1:7">
      <c r="A84" s="11">
        <f>ROW()-4</f>
        <v>80</v>
      </c>
      <c r="B84" s="11" t="s">
        <v>196</v>
      </c>
      <c r="C84" s="17" t="s">
        <v>197</v>
      </c>
      <c r="D84" s="11" t="s">
        <v>11</v>
      </c>
      <c r="E84" s="11" t="s">
        <v>27</v>
      </c>
      <c r="F84" s="16">
        <v>647.85</v>
      </c>
      <c r="G84" s="5"/>
    </row>
    <row s="2" customFormat="1" ht="19.0" customHeight="1" x14ac:dyDescent="0.15" r="85" spans="1:7">
      <c r="A85" s="11">
        <f>ROW()-4</f>
        <v>81</v>
      </c>
      <c r="B85" s="11" t="s">
        <v>198</v>
      </c>
      <c r="C85" s="17" t="s">
        <v>199</v>
      </c>
      <c r="D85" s="11" t="s">
        <v>11</v>
      </c>
      <c r="E85" s="11" t="s">
        <v>27</v>
      </c>
      <c r="F85" s="16">
        <v>778.58</v>
      </c>
      <c r="G85" s="5"/>
    </row>
    <row s="2" customFormat="1" ht="19.0" customHeight="1" x14ac:dyDescent="0.15" r="86" spans="1:7">
      <c r="A86" s="11">
        <f>ROW()-4</f>
        <v>82</v>
      </c>
      <c r="B86" s="11" t="s">
        <v>200</v>
      </c>
      <c r="C86" s="17" t="s">
        <v>201</v>
      </c>
      <c r="D86" s="11" t="s">
        <v>11</v>
      </c>
      <c r="E86" s="11" t="s">
        <v>202</v>
      </c>
      <c r="F86" s="16">
        <v>1130.56</v>
      </c>
      <c r="G86" s="5"/>
    </row>
    <row s="2" customFormat="1" ht="19.0" customHeight="1" x14ac:dyDescent="0.15" r="87" spans="1:7">
      <c r="A87" s="11">
        <f>ROW()-4</f>
        <v>83</v>
      </c>
      <c r="B87" s="11" t="s">
        <v>203</v>
      </c>
      <c r="C87" s="17" t="s">
        <v>204</v>
      </c>
      <c r="D87" s="11" t="s">
        <v>11</v>
      </c>
      <c r="E87" s="11" t="s">
        <v>205</v>
      </c>
      <c r="F87" s="16">
        <v>974.1</v>
      </c>
      <c r="G87" s="5"/>
    </row>
    <row s="2" customFormat="1" ht="19.0" customHeight="1" x14ac:dyDescent="0.15" r="88" spans="1:7">
      <c r="A88" s="11">
        <f>ROW()-4</f>
        <v>84</v>
      </c>
      <c r="B88" s="11" t="s">
        <v>206</v>
      </c>
      <c r="C88" s="17" t="s">
        <v>85</v>
      </c>
      <c r="D88" s="11" t="s">
        <v>11</v>
      </c>
      <c r="E88" s="11" t="s">
        <v>207</v>
      </c>
      <c r="F88" s="16">
        <v>1304.73</v>
      </c>
      <c r="G88" s="5"/>
    </row>
    <row s="2" customFormat="1" ht="19.0" customHeight="1" x14ac:dyDescent="0.15" r="89" spans="1:7">
      <c r="A89" s="11">
        <f>ROW()-4</f>
        <v>85</v>
      </c>
      <c r="B89" s="11" t="s">
        <v>208</v>
      </c>
      <c r="C89" s="17" t="s">
        <v>209</v>
      </c>
      <c r="D89" s="11" t="s">
        <v>11</v>
      </c>
      <c r="E89" s="11" t="s">
        <v>210</v>
      </c>
      <c r="F89" s="16">
        <v>540.65</v>
      </c>
      <c r="G89" s="5"/>
    </row>
    <row s="2" customFormat="1" ht="19.0" customHeight="1" x14ac:dyDescent="0.15" r="90" spans="1:7">
      <c r="A90" s="11">
        <f>ROW()-4</f>
        <v>86</v>
      </c>
      <c r="B90" s="11" t="s">
        <v>211</v>
      </c>
      <c r="C90" s="17" t="s">
        <v>212</v>
      </c>
      <c r="D90" s="11" t="s">
        <v>11</v>
      </c>
      <c r="E90" s="11" t="s">
        <v>213</v>
      </c>
      <c r="F90" s="16">
        <v>258.39</v>
      </c>
      <c r="G90" s="5"/>
    </row>
    <row s="2" customFormat="1" ht="19.0" customHeight="1" x14ac:dyDescent="0.15" r="91" spans="1:7">
      <c r="A91" s="11">
        <f>ROW()-4</f>
        <v>87</v>
      </c>
      <c r="B91" s="11" t="s">
        <v>214</v>
      </c>
      <c r="C91" s="17" t="s">
        <v>215</v>
      </c>
      <c r="D91" s="11" t="s">
        <v>11</v>
      </c>
      <c r="E91" s="11" t="s">
        <v>27</v>
      </c>
      <c r="F91" s="16">
        <v>108.75</v>
      </c>
      <c r="G91" s="5"/>
    </row>
    <row s="2" customFormat="1" ht="19.0" customHeight="1" x14ac:dyDescent="0.15" r="92" spans="1:7">
      <c r="A92" s="11">
        <f>ROW()-4</f>
        <v>88</v>
      </c>
      <c r="B92" s="11" t="s">
        <v>216</v>
      </c>
      <c r="C92" s="17" t="s">
        <v>217</v>
      </c>
      <c r="D92" s="11" t="s">
        <v>11</v>
      </c>
      <c r="E92" s="11" t="s">
        <v>218</v>
      </c>
      <c r="F92" s="16">
        <v>1056.3</v>
      </c>
      <c r="G92" s="5"/>
    </row>
    <row s="2" customFormat="1" ht="19.0" customHeight="1" x14ac:dyDescent="0.15" r="93" spans="1:7">
      <c r="A93" s="11">
        <f>ROW()-4</f>
        <v>89</v>
      </c>
      <c r="B93" s="11" t="s">
        <v>219</v>
      </c>
      <c r="C93" s="17" t="s">
        <v>220</v>
      </c>
      <c r="D93" s="11" t="s">
        <v>11</v>
      </c>
      <c r="E93" s="11" t="s">
        <v>221</v>
      </c>
      <c r="F93" s="16">
        <v>983.76</v>
      </c>
      <c r="G93" s="5"/>
    </row>
    <row s="2" customFormat="1" ht="19.0" customHeight="1" x14ac:dyDescent="0.15" r="94" spans="1:7">
      <c r="A94" s="11">
        <f>ROW()-4</f>
        <v>90</v>
      </c>
      <c r="B94" s="11" t="s">
        <v>222</v>
      </c>
      <c r="C94" s="17" t="s">
        <v>223</v>
      </c>
      <c r="D94" s="11" t="s">
        <v>11</v>
      </c>
      <c r="E94" s="11" t="s">
        <v>224</v>
      </c>
      <c r="F94" s="16">
        <v>531.95</v>
      </c>
      <c r="G94" s="5"/>
    </row>
    <row s="2" customFormat="1" ht="19.0" customHeight="1" x14ac:dyDescent="0.15" r="95" spans="1:7">
      <c r="A95" s="11">
        <f>ROW()-4</f>
        <v>91</v>
      </c>
      <c r="B95" s="11" t="s">
        <v>225</v>
      </c>
      <c r="C95" s="17" t="s">
        <v>226</v>
      </c>
      <c r="D95" s="11" t="s">
        <v>11</v>
      </c>
      <c r="E95" s="11" t="s">
        <v>227</v>
      </c>
      <c r="F95" s="16">
        <v>865.35</v>
      </c>
      <c r="G95" s="5"/>
    </row>
    <row s="2" customFormat="1" ht="19.0" customHeight="1" x14ac:dyDescent="0.15" r="96" spans="1:7">
      <c r="A96" s="11">
        <f>ROW()-4</f>
        <v>92</v>
      </c>
      <c r="B96" s="11" t="s">
        <v>228</v>
      </c>
      <c r="C96" s="17" t="s">
        <v>229</v>
      </c>
      <c r="D96" s="11" t="s">
        <v>11</v>
      </c>
      <c r="E96" s="11" t="s">
        <v>27</v>
      </c>
      <c r="F96" s="16">
        <v>755.05</v>
      </c>
      <c r="G96" s="5"/>
    </row>
    <row s="2" customFormat="1" ht="19.0" customHeight="1" x14ac:dyDescent="0.15" r="97" spans="1:7">
      <c r="A97" s="11">
        <f>ROW()-4</f>
        <v>93</v>
      </c>
      <c r="B97" s="11" t="s">
        <v>230</v>
      </c>
      <c r="C97" s="17" t="s">
        <v>231</v>
      </c>
      <c r="D97" s="11" t="s">
        <v>11</v>
      </c>
      <c r="E97" s="11" t="s">
        <v>232</v>
      </c>
      <c r="F97" s="16">
        <v>874.98</v>
      </c>
      <c r="G97" s="5"/>
    </row>
    <row s="2" customFormat="1" ht="19.0" customHeight="1" x14ac:dyDescent="0.15" r="98" spans="1:7">
      <c r="A98" s="11">
        <f>ROW()-4</f>
        <v>94</v>
      </c>
      <c r="B98" s="11" t="s">
        <v>233</v>
      </c>
      <c r="C98" s="17" t="s">
        <v>234</v>
      </c>
      <c r="D98" s="11" t="s">
        <v>11</v>
      </c>
      <c r="E98" s="11" t="s">
        <v>235</v>
      </c>
      <c r="F98" s="16">
        <v>5250</v>
      </c>
      <c r="G98" s="5"/>
    </row>
    <row s="2" customFormat="1" ht="19.0" customHeight="1" x14ac:dyDescent="0.15" r="99" spans="1:7">
      <c r="A99" s="11">
        <f>ROW()-4</f>
        <v>95</v>
      </c>
      <c r="B99" s="11" t="s">
        <v>236</v>
      </c>
      <c r="C99" s="17" t="s">
        <v>237</v>
      </c>
      <c r="D99" s="11" t="s">
        <v>11</v>
      </c>
      <c r="E99" s="11" t="s">
        <v>238</v>
      </c>
      <c r="F99" s="16">
        <v>862.25</v>
      </c>
      <c r="G99" s="5"/>
    </row>
    <row s="2" customFormat="1" ht="19.0" customHeight="1" x14ac:dyDescent="0.15" r="100" spans="1:7">
      <c r="A100" s="11">
        <f>ROW()-4</f>
        <v>96</v>
      </c>
      <c r="B100" s="11" t="s">
        <v>239</v>
      </c>
      <c r="C100" s="17" t="s">
        <v>240</v>
      </c>
      <c r="D100" s="11" t="s">
        <v>11</v>
      </c>
      <c r="E100" s="11" t="s">
        <v>241</v>
      </c>
      <c r="F100" s="16">
        <v>862.25</v>
      </c>
      <c r="G100" s="5"/>
    </row>
    <row s="2" customFormat="1" ht="19.0" customHeight="1" x14ac:dyDescent="0.15" r="101" spans="1:7">
      <c r="A101" s="11">
        <f>ROW()-4</f>
        <v>97</v>
      </c>
      <c r="B101" s="11" t="s">
        <v>242</v>
      </c>
      <c r="C101" s="17" t="s">
        <v>243</v>
      </c>
      <c r="D101" s="11" t="s">
        <v>11</v>
      </c>
      <c r="E101" s="11" t="s">
        <v>244</v>
      </c>
      <c r="F101" s="16">
        <v>1304.73</v>
      </c>
      <c r="G101" s="5"/>
    </row>
    <row s="2" customFormat="1" ht="19.0" customHeight="1" x14ac:dyDescent="0.15" r="102" spans="1:7">
      <c r="A102" s="11">
        <f>ROW()-4</f>
        <v>98</v>
      </c>
      <c r="B102" s="11" t="s">
        <v>245</v>
      </c>
      <c r="C102" s="17" t="s">
        <v>246</v>
      </c>
      <c r="D102" s="11" t="s">
        <v>11</v>
      </c>
      <c r="E102" s="11" t="s">
        <v>202</v>
      </c>
      <c r="F102" s="16">
        <v>326.25</v>
      </c>
      <c r="G102" s="5"/>
    </row>
    <row s="2" customFormat="1" ht="19.0" customHeight="1" x14ac:dyDescent="0.15" r="103" spans="1:7">
      <c r="A103" s="11">
        <f>ROW()-4</f>
        <v>99</v>
      </c>
      <c r="B103" s="11" t="s">
        <v>247</v>
      </c>
      <c r="C103" s="17" t="s">
        <v>248</v>
      </c>
      <c r="D103" s="11" t="s">
        <v>11</v>
      </c>
      <c r="E103" s="11" t="s">
        <v>165</v>
      </c>
      <c r="F103" s="16">
        <v>1004.05</v>
      </c>
      <c r="G103" s="5"/>
    </row>
    <row s="2" customFormat="1" ht="19.0" customHeight="1" x14ac:dyDescent="0.15" r="104" spans="1:7">
      <c r="A104" s="11">
        <f>ROW()-4</f>
        <v>100</v>
      </c>
      <c r="B104" s="11" t="s">
        <v>249</v>
      </c>
      <c r="C104" s="17" t="s">
        <v>250</v>
      </c>
      <c r="D104" s="11" t="s">
        <v>11</v>
      </c>
      <c r="E104" s="11" t="s">
        <v>251</v>
      </c>
      <c r="F104" s="16">
        <v>1728.48</v>
      </c>
      <c r="G104" s="5"/>
    </row>
    <row s="2" customFormat="1" ht="19.0" customHeight="1" x14ac:dyDescent="0.15" r="105" spans="1:7">
      <c r="A105" s="11">
        <f>ROW()-4</f>
        <v>101</v>
      </c>
      <c r="B105" s="11" t="s">
        <v>252</v>
      </c>
      <c r="C105" s="17" t="s">
        <v>253</v>
      </c>
      <c r="D105" s="11" t="s">
        <v>11</v>
      </c>
      <c r="E105" s="11" t="s">
        <v>27</v>
      </c>
      <c r="F105" s="16">
        <v>969.45</v>
      </c>
      <c r="G105" s="5"/>
    </row>
    <row s="2" customFormat="1" ht="19.0" customHeight="1" x14ac:dyDescent="0.15" r="106" spans="1:7">
      <c r="A106" s="11">
        <f>ROW()-4</f>
        <v>102</v>
      </c>
      <c r="B106" s="11" t="s">
        <v>254</v>
      </c>
      <c r="C106" s="17" t="s">
        <v>255</v>
      </c>
      <c r="D106" s="11" t="s">
        <v>11</v>
      </c>
      <c r="E106" s="11" t="s">
        <v>256</v>
      </c>
      <c r="F106" s="16">
        <v>792.36</v>
      </c>
      <c r="G106" s="5"/>
    </row>
    <row s="2" customFormat="1" ht="19.0" customHeight="1" x14ac:dyDescent="0.15" r="107" spans="1:7">
      <c r="A107" s="11">
        <f>ROW()-4</f>
        <v>103</v>
      </c>
      <c r="B107" s="11" t="s">
        <v>257</v>
      </c>
      <c r="C107" s="17" t="s">
        <v>258</v>
      </c>
      <c r="D107" s="11" t="s">
        <v>11</v>
      </c>
      <c r="E107" s="11" t="s">
        <v>259</v>
      </c>
      <c r="F107" s="16">
        <v>1304.73</v>
      </c>
      <c r="G107" s="5"/>
    </row>
    <row s="2" customFormat="1" ht="19.0" customHeight="1" x14ac:dyDescent="0.15" r="108" spans="1:7">
      <c r="A108" s="11">
        <f>ROW()-4</f>
        <v>104</v>
      </c>
      <c r="B108" s="11" t="s">
        <v>260</v>
      </c>
      <c r="C108" s="17" t="s">
        <v>261</v>
      </c>
      <c r="D108" s="11" t="s">
        <v>11</v>
      </c>
      <c r="E108" s="11" t="s">
        <v>262</v>
      </c>
      <c r="F108" s="16">
        <v>862.25</v>
      </c>
      <c r="G108" s="5"/>
    </row>
    <row s="2" customFormat="1" ht="19.0" customHeight="1" x14ac:dyDescent="0.15" r="109" spans="1:7">
      <c r="A109" s="11">
        <f>ROW()-4</f>
        <v>105</v>
      </c>
      <c r="B109" s="11" t="s">
        <v>263</v>
      </c>
      <c r="C109" s="17" t="s">
        <v>264</v>
      </c>
      <c r="D109" s="11" t="s">
        <v>11</v>
      </c>
      <c r="E109" s="11" t="s">
        <v>130</v>
      </c>
      <c r="F109" s="16">
        <v>1304.73</v>
      </c>
      <c r="G109" s="5"/>
    </row>
    <row s="2" customFormat="1" ht="19.0" customHeight="1" x14ac:dyDescent="0.15" r="110" spans="1:7">
      <c r="A110" s="11">
        <f>ROW()-4</f>
        <v>106</v>
      </c>
      <c r="B110" s="11" t="s">
        <v>265</v>
      </c>
      <c r="C110" s="17" t="s">
        <v>266</v>
      </c>
      <c r="D110" s="11" t="s">
        <v>11</v>
      </c>
      <c r="E110" s="11" t="s">
        <v>267</v>
      </c>
      <c r="F110" s="16">
        <v>1297.22</v>
      </c>
      <c r="G110" s="5"/>
    </row>
    <row s="2" customFormat="1" ht="19.0" customHeight="1" x14ac:dyDescent="0.15" r="111" spans="1:7">
      <c r="A111" s="11">
        <f>ROW()-4</f>
        <v>107</v>
      </c>
      <c r="B111" s="11" t="s">
        <v>268</v>
      </c>
      <c r="C111" s="17" t="s">
        <v>269</v>
      </c>
      <c r="D111" s="11" t="s">
        <v>11</v>
      </c>
      <c r="E111" s="11" t="s">
        <v>270</v>
      </c>
      <c r="F111" s="16">
        <v>1087.23</v>
      </c>
      <c r="G111" s="5"/>
    </row>
    <row s="2" customFormat="1" ht="19.0" customHeight="1" x14ac:dyDescent="0.15" r="112" spans="1:7">
      <c r="A112" s="11">
        <f>ROW()-4</f>
        <v>108</v>
      </c>
      <c r="B112" s="11" t="s">
        <v>271</v>
      </c>
      <c r="C112" s="17" t="s">
        <v>272</v>
      </c>
      <c r="D112" s="11" t="s">
        <v>11</v>
      </c>
      <c r="E112" s="11" t="s">
        <v>27</v>
      </c>
      <c r="F112" s="16">
        <v>969.45</v>
      </c>
      <c r="G112" s="5"/>
    </row>
    <row s="2" customFormat="1" ht="19.0" customHeight="1" x14ac:dyDescent="0.15" r="113" spans="1:7">
      <c r="A113" s="11">
        <f>ROW()-4</f>
        <v>109</v>
      </c>
      <c r="B113" s="11" t="s">
        <v>273</v>
      </c>
      <c r="C113" s="17" t="s">
        <v>274</v>
      </c>
      <c r="D113" s="11" t="s">
        <v>11</v>
      </c>
      <c r="E113" s="11" t="s">
        <v>207</v>
      </c>
      <c r="F113" s="16">
        <v>434.28</v>
      </c>
      <c r="G113" s="5"/>
    </row>
    <row s="2" customFormat="1" ht="19.0" customHeight="1" x14ac:dyDescent="0.15" r="114" spans="1:7">
      <c r="A114" s="11">
        <f>ROW()-4</f>
        <v>110</v>
      </c>
      <c r="B114" s="11" t="s">
        <v>275</v>
      </c>
      <c r="C114" s="17" t="s">
        <v>276</v>
      </c>
      <c r="D114" s="11" t="s">
        <v>11</v>
      </c>
      <c r="E114" s="11" t="s">
        <v>27</v>
      </c>
      <c r="F114" s="16">
        <v>108.75</v>
      </c>
      <c r="G114" s="5"/>
    </row>
    <row s="2" customFormat="1" ht="19.0" customHeight="1" x14ac:dyDescent="0.15" r="115" spans="1:7">
      <c r="A115" s="11">
        <f>ROW()-4</f>
        <v>111</v>
      </c>
      <c r="B115" s="11" t="s">
        <v>277</v>
      </c>
      <c r="C115" s="17" t="s">
        <v>278</v>
      </c>
      <c r="D115" s="11" t="s">
        <v>11</v>
      </c>
      <c r="E115" s="11" t="s">
        <v>27</v>
      </c>
      <c r="F115" s="16">
        <v>969.45</v>
      </c>
      <c r="G115" s="5"/>
    </row>
    <row s="2" customFormat="1" ht="19.0" customHeight="1" x14ac:dyDescent="0.15" r="116" spans="1:7">
      <c r="A116" s="11">
        <f>ROW()-4</f>
        <v>112</v>
      </c>
      <c r="B116" s="11" t="s">
        <v>279</v>
      </c>
      <c r="C116" s="17" t="s">
        <v>191</v>
      </c>
      <c r="D116" s="11" t="s">
        <v>11</v>
      </c>
      <c r="E116" s="11" t="s">
        <v>207</v>
      </c>
      <c r="F116" s="16">
        <v>1304.73</v>
      </c>
      <c r="G116" s="5"/>
    </row>
    <row s="2" customFormat="1" ht="19.0" customHeight="1" x14ac:dyDescent="0.15" r="117" spans="1:7">
      <c r="A117" s="11">
        <f>ROW()-4</f>
        <v>113</v>
      </c>
      <c r="B117" s="11" t="s">
        <v>280</v>
      </c>
      <c r="C117" s="17" t="s">
        <v>281</v>
      </c>
      <c r="D117" s="11" t="s">
        <v>11</v>
      </c>
      <c r="E117" s="11" t="s">
        <v>282</v>
      </c>
      <c r="F117" s="16">
        <v>1298.74</v>
      </c>
      <c r="G117" s="5"/>
    </row>
    <row s="2" customFormat="1" ht="19.0" customHeight="1" x14ac:dyDescent="0.15" r="118" spans="1:7">
      <c r="A118" s="11">
        <f>ROW()-4</f>
        <v>114</v>
      </c>
      <c r="B118" s="11" t="s">
        <v>283</v>
      </c>
      <c r="C118" s="17" t="s">
        <v>284</v>
      </c>
      <c r="D118" s="11" t="s">
        <v>11</v>
      </c>
      <c r="E118" s="11" t="s">
        <v>282</v>
      </c>
      <c r="F118" s="16">
        <v>1078.2</v>
      </c>
      <c r="G118" s="5"/>
    </row>
    <row s="2" customFormat="1" ht="19.0" customHeight="1" x14ac:dyDescent="0.15" r="119" spans="1:7">
      <c r="A119" s="11">
        <f>ROW()-4</f>
        <v>115</v>
      </c>
      <c r="B119" s="11" t="s">
        <v>285</v>
      </c>
      <c r="C119" s="17" t="s">
        <v>286</v>
      </c>
      <c r="D119" s="11" t="s">
        <v>11</v>
      </c>
      <c r="E119" s="11" t="s">
        <v>27</v>
      </c>
      <c r="F119" s="16">
        <v>969.45</v>
      </c>
      <c r="G119" s="5"/>
    </row>
    <row s="2" customFormat="1" ht="19.0" customHeight="1" x14ac:dyDescent="0.15" r="120" spans="1:7">
      <c r="A120" s="11">
        <f>ROW()-4</f>
        <v>116</v>
      </c>
      <c r="B120" s="11" t="s">
        <v>287</v>
      </c>
      <c r="C120" s="17" t="s">
        <v>288</v>
      </c>
      <c r="D120" s="11" t="s">
        <v>11</v>
      </c>
      <c r="E120" s="11" t="s">
        <v>27</v>
      </c>
      <c r="F120" s="16">
        <v>969.45</v>
      </c>
      <c r="G120" s="5"/>
    </row>
    <row s="2" customFormat="1" ht="19.0" customHeight="1" x14ac:dyDescent="0.15" r="121" spans="1:7">
      <c r="A121" s="11">
        <f>ROW()-4</f>
        <v>117</v>
      </c>
      <c r="B121" s="11" t="s">
        <v>289</v>
      </c>
      <c r="C121" s="17" t="s">
        <v>290</v>
      </c>
      <c r="D121" s="11" t="s">
        <v>11</v>
      </c>
      <c r="E121" s="11" t="s">
        <v>27</v>
      </c>
      <c r="F121" s="16">
        <v>969.45</v>
      </c>
      <c r="G121" s="5"/>
    </row>
    <row s="2" customFormat="1" ht="19.0" customHeight="1" x14ac:dyDescent="0.15" r="122" spans="1:7">
      <c r="A122" s="11">
        <f>ROW()-4</f>
        <v>118</v>
      </c>
      <c r="B122" s="11" t="s">
        <v>291</v>
      </c>
      <c r="C122" s="17" t="s">
        <v>292</v>
      </c>
      <c r="D122" s="11" t="s">
        <v>11</v>
      </c>
      <c r="E122" s="11" t="s">
        <v>27</v>
      </c>
      <c r="F122" s="16">
        <v>108.75</v>
      </c>
      <c r="G122" s="5"/>
    </row>
    <row s="2" customFormat="1" ht="19.0" customHeight="1" x14ac:dyDescent="0.15" r="123" spans="1:7">
      <c r="A123" s="11">
        <f>ROW()-4</f>
        <v>119</v>
      </c>
      <c r="B123" s="11" t="s">
        <v>293</v>
      </c>
      <c r="C123" s="17" t="s">
        <v>294</v>
      </c>
      <c r="D123" s="11" t="s">
        <v>11</v>
      </c>
      <c r="E123" s="11" t="s">
        <v>282</v>
      </c>
      <c r="F123" s="16">
        <v>321.6</v>
      </c>
      <c r="G123" s="5"/>
    </row>
    <row s="2" customFormat="1" ht="19.0" customHeight="1" x14ac:dyDescent="0.15" r="124" spans="1:7">
      <c r="A124" s="11">
        <f>ROW()-4</f>
        <v>120</v>
      </c>
      <c r="B124" s="11" t="s">
        <v>295</v>
      </c>
      <c r="C124" s="17" t="s">
        <v>296</v>
      </c>
      <c r="D124" s="11" t="s">
        <v>11</v>
      </c>
      <c r="E124" s="11" t="s">
        <v>27</v>
      </c>
      <c r="F124" s="16">
        <v>969.45</v>
      </c>
      <c r="G124" s="5"/>
    </row>
    <row s="2" customFormat="1" ht="19.0" customHeight="1" x14ac:dyDescent="0.15" r="125" spans="1:7">
      <c r="A125" s="11">
        <f>ROW()-4</f>
        <v>121</v>
      </c>
      <c r="B125" s="11" t="s">
        <v>297</v>
      </c>
      <c r="C125" s="17" t="s">
        <v>298</v>
      </c>
      <c r="D125" s="11" t="s">
        <v>11</v>
      </c>
      <c r="E125" s="11" t="s">
        <v>270</v>
      </c>
      <c r="F125" s="16">
        <v>217.44</v>
      </c>
      <c r="G125" s="5"/>
    </row>
    <row s="2" customFormat="1" ht="19.0" customHeight="1" x14ac:dyDescent="0.15" r="126" spans="1:7">
      <c r="A126" s="11">
        <f>ROW()-4</f>
        <v>122</v>
      </c>
      <c r="B126" s="11" t="s">
        <v>299</v>
      </c>
      <c r="C126" s="17" t="s">
        <v>300</v>
      </c>
      <c r="D126" s="11" t="s">
        <v>11</v>
      </c>
      <c r="E126" s="11" t="s">
        <v>27</v>
      </c>
      <c r="F126" s="16">
        <v>969.45</v>
      </c>
      <c r="G126" s="5"/>
    </row>
    <row s="2" customFormat="1" ht="19.0" customHeight="1" x14ac:dyDescent="0.15" r="127" spans="1:7">
      <c r="A127" s="11">
        <f>ROW()-4</f>
        <v>123</v>
      </c>
      <c r="B127" s="11" t="s">
        <v>301</v>
      </c>
      <c r="C127" s="17" t="s">
        <v>302</v>
      </c>
      <c r="D127" s="11" t="s">
        <v>11</v>
      </c>
      <c r="E127" s="11" t="s">
        <v>27</v>
      </c>
      <c r="F127" s="16">
        <v>536</v>
      </c>
      <c r="G127" s="5"/>
    </row>
    <row s="2" customFormat="1" ht="19.0" customHeight="1" x14ac:dyDescent="0.15" r="128" spans="1:7">
      <c r="A128" s="11">
        <f>ROW()-4</f>
        <v>124</v>
      </c>
      <c r="B128" s="11" t="s">
        <v>303</v>
      </c>
      <c r="C128" s="17" t="s">
        <v>304</v>
      </c>
      <c r="D128" s="11" t="s">
        <v>11</v>
      </c>
      <c r="E128" s="11" t="s">
        <v>27</v>
      </c>
      <c r="F128" s="16">
        <v>1080.99</v>
      </c>
      <c r="G128" s="5"/>
    </row>
    <row s="2" customFormat="1" ht="19.0" customHeight="1" x14ac:dyDescent="0.15" r="129" spans="1:7">
      <c r="A129" s="11">
        <f>ROW()-4</f>
        <v>125</v>
      </c>
      <c r="B129" s="11" t="s">
        <v>305</v>
      </c>
      <c r="C129" s="17" t="s">
        <v>306</v>
      </c>
      <c r="D129" s="11" t="s">
        <v>11</v>
      </c>
      <c r="E129" s="11" t="s">
        <v>27</v>
      </c>
      <c r="F129" s="16">
        <v>217.5</v>
      </c>
      <c r="G129" s="5"/>
    </row>
    <row s="2" customFormat="1" ht="19.0" customHeight="1" x14ac:dyDescent="0.15" r="130" spans="1:7">
      <c r="A130" s="11">
        <f>ROW()-4</f>
        <v>126</v>
      </c>
      <c r="B130" s="11" t="s">
        <v>307</v>
      </c>
      <c r="C130" s="17" t="s">
        <v>308</v>
      </c>
      <c r="D130" s="11" t="s">
        <v>11</v>
      </c>
      <c r="E130" s="11" t="s">
        <v>27</v>
      </c>
      <c r="F130" s="16">
        <v>969.45</v>
      </c>
      <c r="G130" s="5"/>
    </row>
    <row s="2" customFormat="1" ht="19.0" customHeight="1" x14ac:dyDescent="0.15" r="131" spans="1:7">
      <c r="A131" s="11">
        <f>ROW()-4</f>
        <v>127</v>
      </c>
      <c r="B131" s="11" t="s">
        <v>309</v>
      </c>
      <c r="C131" s="17" t="s">
        <v>310</v>
      </c>
      <c r="D131" s="11" t="s">
        <v>11</v>
      </c>
      <c r="E131" s="11" t="s">
        <v>311</v>
      </c>
      <c r="F131" s="16">
        <v>1304.73</v>
      </c>
      <c r="G131" s="5"/>
    </row>
    <row s="2" customFormat="1" ht="19.0" customHeight="1" x14ac:dyDescent="0.15" r="132" spans="1:7">
      <c r="A132" s="11">
        <f>ROW()-4</f>
        <v>128</v>
      </c>
      <c r="B132" s="11" t="s">
        <v>312</v>
      </c>
      <c r="C132" s="17" t="s">
        <v>313</v>
      </c>
      <c r="D132" s="11" t="s">
        <v>11</v>
      </c>
      <c r="E132" s="11" t="s">
        <v>92</v>
      </c>
      <c r="F132" s="16">
        <v>983.76</v>
      </c>
      <c r="G132" s="5"/>
    </row>
    <row s="2" customFormat="1" ht="19.0" customHeight="1" x14ac:dyDescent="0.15" r="133" spans="1:7">
      <c r="A133" s="11">
        <f>ROW()-4</f>
        <v>129</v>
      </c>
      <c r="B133" s="11" t="s">
        <v>314</v>
      </c>
      <c r="C133" s="17" t="s">
        <v>315</v>
      </c>
      <c r="D133" s="11" t="s">
        <v>11</v>
      </c>
      <c r="E133" s="11" t="s">
        <v>27</v>
      </c>
      <c r="F133" s="16">
        <v>969.45</v>
      </c>
      <c r="G133" s="5"/>
    </row>
    <row s="2" customFormat="1" ht="19.0" customHeight="1" x14ac:dyDescent="0.15" r="134" spans="1:7">
      <c r="A134" s="11">
        <f>ROW()-4</f>
        <v>130</v>
      </c>
      <c r="B134" s="11" t="s">
        <v>316</v>
      </c>
      <c r="C134" s="17" t="s">
        <v>317</v>
      </c>
      <c r="D134" s="11" t="s">
        <v>11</v>
      </c>
      <c r="E134" s="11" t="s">
        <v>270</v>
      </c>
      <c r="F134" s="16">
        <v>1087.23</v>
      </c>
      <c r="G134" s="5"/>
    </row>
    <row s="2" customFormat="1" ht="19.0" customHeight="1" x14ac:dyDescent="0.15" r="135" spans="1:7">
      <c r="A135" s="11">
        <f>ROW()-4</f>
        <v>131</v>
      </c>
      <c r="B135" s="11" t="s">
        <v>318</v>
      </c>
      <c r="C135" s="17" t="s">
        <v>319</v>
      </c>
      <c r="D135" s="11" t="s">
        <v>11</v>
      </c>
      <c r="E135" s="11" t="s">
        <v>27</v>
      </c>
      <c r="F135" s="16">
        <v>108.75</v>
      </c>
      <c r="G135" s="5"/>
    </row>
    <row s="2" customFormat="1" ht="19.0" customHeight="1" x14ac:dyDescent="0.15" r="136" spans="1:7">
      <c r="A136" s="11">
        <f>ROW()-4</f>
        <v>132</v>
      </c>
      <c r="B136" s="11" t="s">
        <v>320</v>
      </c>
      <c r="C136" s="17" t="s">
        <v>321</v>
      </c>
      <c r="D136" s="11" t="s">
        <v>11</v>
      </c>
      <c r="E136" s="11" t="s">
        <v>27</v>
      </c>
      <c r="F136" s="16">
        <v>755.05</v>
      </c>
      <c r="G136" s="5"/>
    </row>
    <row s="2" customFormat="1" ht="19.0" customHeight="1" x14ac:dyDescent="0.15" r="137" spans="1:7">
      <c r="A137" s="11">
        <f>ROW()-4</f>
        <v>133</v>
      </c>
      <c r="B137" s="11" t="s">
        <v>322</v>
      </c>
      <c r="C137" s="17" t="s">
        <v>323</v>
      </c>
      <c r="D137" s="11" t="s">
        <v>11</v>
      </c>
      <c r="E137" s="11" t="s">
        <v>207</v>
      </c>
      <c r="F137" s="16">
        <v>1304.73</v>
      </c>
      <c r="G137" s="5"/>
    </row>
    <row s="2" customFormat="1" ht="19.0" customHeight="1" x14ac:dyDescent="0.15" r="138" spans="1:7">
      <c r="A138" s="11">
        <f>ROW()-4</f>
        <v>134</v>
      </c>
      <c r="B138" s="11" t="s">
        <v>324</v>
      </c>
      <c r="C138" s="17" t="s">
        <v>325</v>
      </c>
      <c r="D138" s="11" t="s">
        <v>11</v>
      </c>
      <c r="E138" s="11" t="s">
        <v>27</v>
      </c>
      <c r="F138" s="16">
        <v>108.75</v>
      </c>
      <c r="G138" s="5"/>
    </row>
    <row s="2" customFormat="1" ht="19.0" customHeight="1" x14ac:dyDescent="0.15" r="139" spans="1:7">
      <c r="A139" s="11">
        <f>ROW()-4</f>
        <v>135</v>
      </c>
      <c r="B139" s="11" t="s">
        <v>326</v>
      </c>
      <c r="C139" s="17" t="s">
        <v>327</v>
      </c>
      <c r="D139" s="11" t="s">
        <v>11</v>
      </c>
      <c r="E139" s="11" t="s">
        <v>27</v>
      </c>
      <c r="F139" s="16">
        <v>108.75</v>
      </c>
      <c r="G139" s="5"/>
    </row>
    <row s="2" customFormat="1" ht="19.0" customHeight="1" x14ac:dyDescent="0.15" r="140" spans="1:7">
      <c r="A140" s="11">
        <f>ROW()-4</f>
        <v>136</v>
      </c>
      <c r="B140" s="11" t="s">
        <v>328</v>
      </c>
      <c r="C140" s="17" t="s">
        <v>329</v>
      </c>
      <c r="D140" s="11" t="s">
        <v>11</v>
      </c>
      <c r="E140" s="11" t="s">
        <v>27</v>
      </c>
      <c r="F140" s="16">
        <v>217.5</v>
      </c>
      <c r="G140" s="5"/>
    </row>
    <row s="2" customFormat="1" ht="19.0" customHeight="1" x14ac:dyDescent="0.15" r="141" spans="1:7">
      <c r="A141" s="11">
        <f>ROW()-4</f>
        <v>137</v>
      </c>
      <c r="B141" s="11" t="s">
        <v>330</v>
      </c>
      <c r="C141" s="17" t="s">
        <v>331</v>
      </c>
      <c r="D141" s="11" t="s">
        <v>11</v>
      </c>
      <c r="E141" s="11" t="s">
        <v>27</v>
      </c>
      <c r="F141" s="16">
        <v>969.45</v>
      </c>
      <c r="G141" s="5"/>
    </row>
    <row s="2" customFormat="1" ht="19.0" customHeight="1" x14ac:dyDescent="0.15" r="142" spans="1:7">
      <c r="A142" s="11">
        <f>ROW()-4</f>
        <v>138</v>
      </c>
      <c r="B142" s="11" t="s">
        <v>332</v>
      </c>
      <c r="C142" s="17" t="s">
        <v>333</v>
      </c>
      <c r="D142" s="11" t="s">
        <v>11</v>
      </c>
      <c r="E142" s="11" t="s">
        <v>27</v>
      </c>
      <c r="F142" s="16">
        <v>969.45</v>
      </c>
      <c r="G142" s="5"/>
    </row>
    <row s="2" customFormat="1" ht="19.0" customHeight="1" x14ac:dyDescent="0.15" r="143" spans="1:7">
      <c r="A143" s="11">
        <f>ROW()-4</f>
        <v>139</v>
      </c>
      <c r="B143" s="11" t="s">
        <v>334</v>
      </c>
      <c r="C143" s="17" t="s">
        <v>335</v>
      </c>
      <c r="D143" s="11" t="s">
        <v>11</v>
      </c>
      <c r="E143" s="11" t="s">
        <v>27</v>
      </c>
      <c r="F143" s="16">
        <v>969.45</v>
      </c>
      <c r="G143" s="5"/>
    </row>
    <row s="2" customFormat="1" ht="19.0" customHeight="1" x14ac:dyDescent="0.15" r="144" spans="1:7">
      <c r="A144" s="11">
        <f>ROW()-4</f>
        <v>140</v>
      </c>
      <c r="B144" s="11" t="s">
        <v>336</v>
      </c>
      <c r="C144" s="17" t="s">
        <v>337</v>
      </c>
      <c r="D144" s="11" t="s">
        <v>11</v>
      </c>
      <c r="E144" s="11" t="s">
        <v>27</v>
      </c>
      <c r="F144" s="16">
        <v>643.2</v>
      </c>
      <c r="G144" s="5"/>
    </row>
    <row s="2" customFormat="1" ht="19.0" customHeight="1" x14ac:dyDescent="0.15" r="145" spans="1:7">
      <c r="A145" s="11">
        <f>ROW()-4</f>
        <v>141</v>
      </c>
      <c r="B145" s="11" t="s">
        <v>338</v>
      </c>
      <c r="C145" s="17" t="s">
        <v>339</v>
      </c>
      <c r="D145" s="11" t="s">
        <v>11</v>
      </c>
      <c r="E145" s="11" t="s">
        <v>27</v>
      </c>
      <c r="F145" s="16">
        <v>969.45</v>
      </c>
      <c r="G145" s="5"/>
    </row>
    <row s="2" customFormat="1" ht="19.0" customHeight="1" x14ac:dyDescent="0.15" r="146" spans="1:7">
      <c r="A146" s="11">
        <f>ROW()-4</f>
        <v>142</v>
      </c>
      <c r="B146" s="11" t="s">
        <v>340</v>
      </c>
      <c r="C146" s="17" t="s">
        <v>341</v>
      </c>
      <c r="D146" s="11" t="s">
        <v>11</v>
      </c>
      <c r="E146" s="11" t="s">
        <v>27</v>
      </c>
      <c r="F146" s="16">
        <v>1169.97</v>
      </c>
      <c r="G146" s="5"/>
    </row>
    <row s="2" customFormat="1" ht="19.0" customHeight="1" x14ac:dyDescent="0.15" r="147" spans="1:7">
      <c r="A147" s="11">
        <f>ROW()-4</f>
        <v>143</v>
      </c>
      <c r="B147" s="11" t="s">
        <v>342</v>
      </c>
      <c r="C147" s="17" t="s">
        <v>343</v>
      </c>
      <c r="D147" s="11" t="s">
        <v>11</v>
      </c>
      <c r="E147" s="11" t="s">
        <v>27</v>
      </c>
      <c r="F147" s="16">
        <v>108.75</v>
      </c>
      <c r="G147" s="5"/>
    </row>
    <row s="2" customFormat="1" ht="19.0" customHeight="1" x14ac:dyDescent="0.15" r="148" spans="1:7">
      <c r="A148" s="11">
        <f>ROW()-4</f>
        <v>144</v>
      </c>
      <c r="B148" s="11" t="s">
        <v>344</v>
      </c>
      <c r="C148" s="17" t="s">
        <v>345</v>
      </c>
      <c r="D148" s="11" t="s">
        <v>11</v>
      </c>
      <c r="E148" s="11" t="s">
        <v>27</v>
      </c>
      <c r="F148" s="16">
        <v>969.45</v>
      </c>
      <c r="G148" s="5"/>
    </row>
    <row s="2" customFormat="1" ht="19.0" customHeight="1" x14ac:dyDescent="0.15" r="149" spans="1:7">
      <c r="A149" s="11">
        <f>ROW()-4</f>
        <v>145</v>
      </c>
      <c r="B149" s="11" t="s">
        <v>346</v>
      </c>
      <c r="C149" s="17" t="s">
        <v>347</v>
      </c>
      <c r="D149" s="11" t="s">
        <v>11</v>
      </c>
      <c r="E149" s="11" t="s">
        <v>27</v>
      </c>
      <c r="F149" s="16">
        <v>108.75</v>
      </c>
      <c r="G149" s="5"/>
    </row>
    <row s="2" customFormat="1" ht="19.0" customHeight="1" x14ac:dyDescent="0.15" r="150" spans="1:7">
      <c r="A150" s="11">
        <f>ROW()-4</f>
        <v>146</v>
      </c>
      <c r="B150" s="11" t="s">
        <v>348</v>
      </c>
      <c r="C150" s="17" t="s">
        <v>349</v>
      </c>
      <c r="D150" s="11" t="s">
        <v>11</v>
      </c>
      <c r="E150" s="11" t="s">
        <v>27</v>
      </c>
      <c r="F150" s="16">
        <v>969.45</v>
      </c>
      <c r="G150" s="5"/>
    </row>
    <row s="2" customFormat="1" ht="19.0" customHeight="1" x14ac:dyDescent="0.15" r="151" spans="1:7">
      <c r="A151" s="11">
        <f>ROW()-4</f>
        <v>147</v>
      </c>
      <c r="B151" s="11" t="s">
        <v>350</v>
      </c>
      <c r="C151" s="17" t="s">
        <v>351</v>
      </c>
      <c r="D151" s="11" t="s">
        <v>11</v>
      </c>
      <c r="E151" s="11" t="s">
        <v>270</v>
      </c>
      <c r="F151" s="16">
        <v>531.95</v>
      </c>
      <c r="G151" s="5"/>
    </row>
    <row s="2" customFormat="1" ht="19.0" customHeight="1" x14ac:dyDescent="0.15" r="152" spans="1:7">
      <c r="A152" s="11">
        <f>ROW()-4</f>
        <v>148</v>
      </c>
      <c r="B152" s="11" t="s">
        <v>352</v>
      </c>
      <c r="C152" s="17" t="s">
        <v>353</v>
      </c>
      <c r="D152" s="11" t="s">
        <v>11</v>
      </c>
      <c r="E152" s="11" t="s">
        <v>354</v>
      </c>
      <c r="F152" s="16">
        <v>536</v>
      </c>
      <c r="G152" s="5"/>
    </row>
    <row s="2" customFormat="1" ht="19.0" customHeight="1" x14ac:dyDescent="0.15" r="153" spans="1:7">
      <c r="A153" s="11">
        <f>ROW()-4</f>
        <v>149</v>
      </c>
      <c r="B153" s="11" t="s">
        <v>355</v>
      </c>
      <c r="C153" s="17" t="s">
        <v>356</v>
      </c>
      <c r="D153" s="11" t="s">
        <v>11</v>
      </c>
      <c r="E153" s="11" t="s">
        <v>357</v>
      </c>
      <c r="F153" s="16">
        <v>969.45</v>
      </c>
      <c r="G153" s="5"/>
    </row>
    <row s="2" customFormat="1" ht="19.0" customHeight="1" x14ac:dyDescent="0.15" r="154" spans="1:7">
      <c r="A154" s="11">
        <f>ROW()-4</f>
        <v>150</v>
      </c>
      <c r="B154" s="11" t="s">
        <v>358</v>
      </c>
      <c r="C154" s="17" t="s">
        <v>359</v>
      </c>
      <c r="D154" s="11" t="s">
        <v>11</v>
      </c>
      <c r="E154" s="11" t="s">
        <v>27</v>
      </c>
      <c r="F154" s="16">
        <v>969.45</v>
      </c>
      <c r="G154" s="5"/>
    </row>
    <row s="2" customFormat="1" ht="19.0" customHeight="1" x14ac:dyDescent="0.15" r="155" spans="1:7">
      <c r="A155" s="11">
        <f>ROW()-4</f>
        <v>151</v>
      </c>
      <c r="B155" s="11" t="s">
        <v>360</v>
      </c>
      <c r="C155" s="17" t="s">
        <v>361</v>
      </c>
      <c r="D155" s="11" t="s">
        <v>11</v>
      </c>
      <c r="E155" s="11" t="s">
        <v>27</v>
      </c>
      <c r="F155" s="16">
        <v>969.45</v>
      </c>
      <c r="G155" s="5"/>
    </row>
    <row s="2" customFormat="1" ht="19.0" customHeight="1" x14ac:dyDescent="0.15" r="156" spans="1:7">
      <c r="A156" s="11">
        <f>ROW()-4</f>
        <v>152</v>
      </c>
      <c r="B156" s="11" t="s">
        <v>362</v>
      </c>
      <c r="C156" s="17" t="s">
        <v>43</v>
      </c>
      <c r="D156" s="11" t="s">
        <v>11</v>
      </c>
      <c r="E156" s="11" t="s">
        <v>363</v>
      </c>
      <c r="F156" s="16">
        <v>851.12</v>
      </c>
      <c r="G156" s="5"/>
    </row>
    <row s="2" customFormat="1" ht="19.0" customHeight="1" x14ac:dyDescent="0.15" r="157" spans="1:7">
      <c r="A157" s="11">
        <f>ROW()-4</f>
        <v>153</v>
      </c>
      <c r="B157" s="11" t="s">
        <v>364</v>
      </c>
      <c r="C157" s="17" t="s">
        <v>365</v>
      </c>
      <c r="D157" s="11" t="s">
        <v>11</v>
      </c>
      <c r="E157" s="11" t="s">
        <v>270</v>
      </c>
      <c r="F157" s="16">
        <v>212.78</v>
      </c>
      <c r="G157" s="5"/>
    </row>
    <row s="2" customFormat="1" ht="19.0" customHeight="1" x14ac:dyDescent="0.15" r="158" spans="1:7">
      <c r="A158" s="11">
        <f>ROW()-4</f>
        <v>154</v>
      </c>
      <c r="B158" s="11" t="s">
        <v>366</v>
      </c>
      <c r="C158" s="17" t="s">
        <v>367</v>
      </c>
      <c r="D158" s="11" t="s">
        <v>11</v>
      </c>
      <c r="E158" s="11" t="s">
        <v>270</v>
      </c>
      <c r="F158" s="16">
        <v>1295.7</v>
      </c>
      <c r="G158" s="5"/>
    </row>
    <row s="2" customFormat="1" ht="19.0" customHeight="1" x14ac:dyDescent="0.15" r="159" spans="1:7">
      <c r="A159" s="11">
        <f>ROW()-4</f>
        <v>155</v>
      </c>
      <c r="B159" s="11" t="s">
        <v>368</v>
      </c>
      <c r="C159" s="17" t="s">
        <v>369</v>
      </c>
      <c r="D159" s="11" t="s">
        <v>11</v>
      </c>
      <c r="E159" s="11" t="s">
        <v>27</v>
      </c>
      <c r="F159" s="16">
        <v>321.6</v>
      </c>
      <c r="G159" s="5"/>
    </row>
    <row s="2" customFormat="1" ht="19.0" customHeight="1" x14ac:dyDescent="0.15" r="160" spans="1:7">
      <c r="A160" s="11">
        <f>ROW()-4</f>
        <v>156</v>
      </c>
      <c r="B160" s="11" t="s">
        <v>370</v>
      </c>
      <c r="C160" s="17" t="s">
        <v>371</v>
      </c>
      <c r="D160" s="11" t="s">
        <v>11</v>
      </c>
      <c r="E160" s="11" t="s">
        <v>372</v>
      </c>
      <c r="F160" s="16">
        <v>969.45</v>
      </c>
      <c r="G160" s="5"/>
    </row>
    <row s="2" customFormat="1" ht="19.0" customHeight="1" x14ac:dyDescent="0.15" r="161" spans="1:7">
      <c r="A161" s="11">
        <f>ROW()-4</f>
        <v>157</v>
      </c>
      <c r="B161" s="11" t="s">
        <v>373</v>
      </c>
      <c r="C161" s="17" t="s">
        <v>374</v>
      </c>
      <c r="D161" s="11" t="s">
        <v>11</v>
      </c>
      <c r="E161" s="11" t="s">
        <v>375</v>
      </c>
      <c r="F161" s="16">
        <v>862.25</v>
      </c>
      <c r="G161" s="5"/>
    </row>
    <row s="2" customFormat="1" ht="19.0" customHeight="1" x14ac:dyDescent="0.15" r="162" spans="1:7">
      <c r="A162" s="11">
        <f>ROW()-4</f>
        <v>158</v>
      </c>
      <c r="B162" s="11" t="s">
        <v>376</v>
      </c>
      <c r="C162" s="17" t="s">
        <v>377</v>
      </c>
      <c r="D162" s="11" t="s">
        <v>11</v>
      </c>
      <c r="E162" s="11" t="s">
        <v>27</v>
      </c>
      <c r="F162" s="16">
        <v>755.05</v>
      </c>
      <c r="G162" s="5"/>
    </row>
    <row s="2" customFormat="1" ht="19.0" customHeight="1" x14ac:dyDescent="0.15" r="163" spans="1:7">
      <c r="A163" s="11">
        <f>ROW()-4</f>
        <v>159</v>
      </c>
      <c r="B163" s="11" t="s">
        <v>378</v>
      </c>
      <c r="C163" s="17" t="s">
        <v>379</v>
      </c>
      <c r="D163" s="11" t="s">
        <v>11</v>
      </c>
      <c r="E163" s="11" t="s">
        <v>27</v>
      </c>
      <c r="F163" s="16">
        <v>969.45</v>
      </c>
      <c r="G163" s="5"/>
    </row>
    <row s="2" customFormat="1" ht="19.0" customHeight="1" x14ac:dyDescent="0.15" r="164" spans="1:7">
      <c r="A164" s="11">
        <f>ROW()-4</f>
        <v>160</v>
      </c>
      <c r="B164" s="11" t="s">
        <v>380</v>
      </c>
      <c r="C164" s="17" t="s">
        <v>258</v>
      </c>
      <c r="D164" s="11" t="s">
        <v>11</v>
      </c>
      <c r="E164" s="11" t="s">
        <v>27</v>
      </c>
      <c r="F164" s="16">
        <v>969.45</v>
      </c>
      <c r="G164" s="5"/>
    </row>
    <row s="2" customFormat="1" ht="19.0" customHeight="1" x14ac:dyDescent="0.15" r="165" spans="1:7">
      <c r="A165" s="11">
        <f>ROW()-4</f>
        <v>161</v>
      </c>
      <c r="B165" s="11" t="s">
        <v>381</v>
      </c>
      <c r="C165" s="17" t="s">
        <v>382</v>
      </c>
      <c r="D165" s="11" t="s">
        <v>11</v>
      </c>
      <c r="E165" s="11" t="s">
        <v>27</v>
      </c>
      <c r="F165" s="16">
        <v>321.6</v>
      </c>
      <c r="G165" s="5"/>
    </row>
    <row s="2" customFormat="1" ht="19.0" customHeight="1" x14ac:dyDescent="0.15" r="166" spans="1:7">
      <c r="A166" s="11">
        <f>ROW()-4</f>
        <v>162</v>
      </c>
      <c r="B166" s="11" t="s">
        <v>383</v>
      </c>
      <c r="C166" s="17" t="s">
        <v>313</v>
      </c>
      <c r="D166" s="11" t="s">
        <v>11</v>
      </c>
      <c r="E166" s="11" t="s">
        <v>27</v>
      </c>
      <c r="F166" s="16">
        <v>326.25</v>
      </c>
      <c r="G166" s="5"/>
    </row>
    <row s="2" customFormat="1" ht="19.0" customHeight="1" x14ac:dyDescent="0.15" r="167" spans="1:7">
      <c r="A167" s="11">
        <f>ROW()-4</f>
        <v>163</v>
      </c>
      <c r="B167" s="11" t="s">
        <v>384</v>
      </c>
      <c r="C167" s="17" t="s">
        <v>385</v>
      </c>
      <c r="D167" s="11" t="s">
        <v>11</v>
      </c>
      <c r="E167" s="11" t="s">
        <v>386</v>
      </c>
      <c r="F167" s="16">
        <v>1541.66</v>
      </c>
      <c r="G167" s="5"/>
    </row>
    <row s="2" customFormat="1" ht="19.0" customHeight="1" x14ac:dyDescent="0.15" r="168" spans="1:7">
      <c r="A168" s="11">
        <f>ROW()-4</f>
        <v>164</v>
      </c>
      <c r="B168" s="11" t="s">
        <v>387</v>
      </c>
      <c r="C168" s="17" t="s">
        <v>388</v>
      </c>
      <c r="D168" s="11" t="s">
        <v>11</v>
      </c>
      <c r="E168" s="11" t="s">
        <v>27</v>
      </c>
      <c r="F168" s="16">
        <v>1273.14</v>
      </c>
      <c r="G168" s="5"/>
    </row>
    <row s="2" customFormat="1" ht="19.0" customHeight="1" x14ac:dyDescent="0.15" r="169" spans="1:7">
      <c r="A169" s="11">
        <f>ROW()-4</f>
        <v>165</v>
      </c>
      <c r="B169" s="11" t="s">
        <v>389</v>
      </c>
      <c r="C169" s="17" t="s">
        <v>390</v>
      </c>
      <c r="D169" s="11" t="s">
        <v>11</v>
      </c>
      <c r="E169" s="11" t="s">
        <v>27</v>
      </c>
      <c r="F169" s="16">
        <v>428.8</v>
      </c>
      <c r="G169" s="5"/>
    </row>
    <row s="2" customFormat="1" ht="19.0" customHeight="1" x14ac:dyDescent="0.15" r="170" spans="1:7">
      <c r="A170" s="11">
        <f>ROW()-4</f>
        <v>166</v>
      </c>
      <c r="B170" s="11" t="s">
        <v>391</v>
      </c>
      <c r="C170" s="17" t="s">
        <v>392</v>
      </c>
      <c r="D170" s="11" t="s">
        <v>11</v>
      </c>
      <c r="E170" s="11" t="s">
        <v>145</v>
      </c>
      <c r="F170" s="16">
        <v>880.22</v>
      </c>
      <c r="G170" s="5"/>
    </row>
    <row s="2" customFormat="1" ht="19.0" customHeight="1" x14ac:dyDescent="0.15" r="171" spans="1:7">
      <c r="A171" s="11">
        <f>ROW()-4</f>
        <v>167</v>
      </c>
      <c r="B171" s="11" t="s">
        <v>393</v>
      </c>
      <c r="C171" s="17" t="s">
        <v>394</v>
      </c>
      <c r="D171" s="11" t="s">
        <v>11</v>
      </c>
      <c r="E171" s="11" t="s">
        <v>27</v>
      </c>
      <c r="F171" s="16">
        <v>969.45</v>
      </c>
      <c r="G171" s="5"/>
    </row>
    <row s="2" customFormat="1" ht="19.0" customHeight="1" x14ac:dyDescent="0.15" r="172" spans="1:7">
      <c r="A172" s="11">
        <f>ROW()-4</f>
        <v>168</v>
      </c>
      <c r="B172" s="11" t="s">
        <v>395</v>
      </c>
      <c r="C172" s="17" t="s">
        <v>396</v>
      </c>
      <c r="D172" s="11" t="s">
        <v>11</v>
      </c>
      <c r="E172" s="11" t="s">
        <v>27</v>
      </c>
      <c r="F172" s="16">
        <v>969.45</v>
      </c>
      <c r="G172" s="5"/>
    </row>
    <row s="2" customFormat="1" ht="19.0" customHeight="1" x14ac:dyDescent="0.15" r="173" spans="1:7">
      <c r="A173" s="11">
        <f>ROW()-4</f>
        <v>169</v>
      </c>
      <c r="B173" s="11" t="s">
        <v>397</v>
      </c>
      <c r="C173" s="17" t="s">
        <v>398</v>
      </c>
      <c r="D173" s="11" t="s">
        <v>11</v>
      </c>
      <c r="E173" s="11" t="s">
        <v>27</v>
      </c>
      <c r="F173" s="16">
        <v>107.2</v>
      </c>
      <c r="G173" s="5"/>
    </row>
    <row s="2" customFormat="1" ht="19.0" customHeight="1" x14ac:dyDescent="0.15" r="174" spans="1:7">
      <c r="A174" s="11">
        <f>ROW()-4</f>
        <v>170</v>
      </c>
      <c r="B174" s="11" t="s">
        <v>399</v>
      </c>
      <c r="C174" s="17" t="s">
        <v>400</v>
      </c>
      <c r="D174" s="11" t="s">
        <v>11</v>
      </c>
      <c r="E174" s="11" t="s">
        <v>27</v>
      </c>
      <c r="F174" s="16">
        <v>433.45</v>
      </c>
      <c r="G174" s="5"/>
    </row>
    <row s="2" customFormat="1" ht="19.0" customHeight="1" x14ac:dyDescent="0.15" r="175" spans="1:7">
      <c r="A175" s="11">
        <f>ROW()-4</f>
        <v>171</v>
      </c>
      <c r="B175" s="11" t="s">
        <v>401</v>
      </c>
      <c r="C175" s="17" t="s">
        <v>402</v>
      </c>
      <c r="D175" s="11" t="s">
        <v>11</v>
      </c>
      <c r="E175" s="11" t="s">
        <v>207</v>
      </c>
      <c r="F175" s="16">
        <v>1304.73</v>
      </c>
      <c r="G175" s="5"/>
    </row>
    <row s="2" customFormat="1" ht="19.0" customHeight="1" x14ac:dyDescent="0.15" r="176" spans="1:7">
      <c r="A176" s="11">
        <f>ROW()-4</f>
        <v>172</v>
      </c>
      <c r="B176" s="11" t="s">
        <v>403</v>
      </c>
      <c r="C176" s="17" t="s">
        <v>404</v>
      </c>
      <c r="D176" s="11" t="s">
        <v>11</v>
      </c>
      <c r="E176" s="11" t="s">
        <v>207</v>
      </c>
      <c r="F176" s="16">
        <v>1199.49</v>
      </c>
      <c r="G176" s="5"/>
    </row>
    <row s="2" customFormat="1" ht="19.0" customHeight="1" x14ac:dyDescent="0.15" r="177" spans="1:7">
      <c r="A177" s="11">
        <f>ROW()-4</f>
        <v>173</v>
      </c>
      <c r="B177" s="11" t="s">
        <v>405</v>
      </c>
      <c r="C177" s="17" t="s">
        <v>406</v>
      </c>
      <c r="D177" s="11" t="s">
        <v>11</v>
      </c>
      <c r="E177" s="11" t="s">
        <v>270</v>
      </c>
      <c r="F177" s="16">
        <v>1304.73</v>
      </c>
      <c r="G177" s="5"/>
    </row>
    <row s="2" customFormat="1" ht="19.0" customHeight="1" x14ac:dyDescent="0.15" r="178" spans="1:7">
      <c r="A178" s="11">
        <f>ROW()-4</f>
        <v>174</v>
      </c>
      <c r="B178" s="11" t="s">
        <v>407</v>
      </c>
      <c r="C178" s="17" t="s">
        <v>408</v>
      </c>
      <c r="D178" s="11" t="s">
        <v>11</v>
      </c>
      <c r="E178" s="11" t="s">
        <v>27</v>
      </c>
      <c r="F178" s="16">
        <v>969.45</v>
      </c>
      <c r="G178" s="5"/>
    </row>
    <row s="2" customFormat="1" ht="19.0" customHeight="1" x14ac:dyDescent="0.15" r="179" spans="1:7">
      <c r="A179" s="11">
        <f>ROW()-4</f>
        <v>175</v>
      </c>
      <c r="B179" s="11" t="s">
        <v>409</v>
      </c>
      <c r="C179" s="17" t="s">
        <v>410</v>
      </c>
      <c r="D179" s="11" t="s">
        <v>11</v>
      </c>
      <c r="E179" s="11" t="s">
        <v>27</v>
      </c>
      <c r="F179" s="16">
        <v>108.75</v>
      </c>
      <c r="G179" s="5"/>
    </row>
    <row s="2" customFormat="1" ht="19.0" customHeight="1" x14ac:dyDescent="0.15" r="180" spans="1:7">
      <c r="A180" s="11">
        <f>ROW()-4</f>
        <v>176</v>
      </c>
      <c r="B180" s="11" t="s">
        <v>411</v>
      </c>
      <c r="C180" s="17" t="s">
        <v>412</v>
      </c>
      <c r="D180" s="11" t="s">
        <v>11</v>
      </c>
      <c r="E180" s="11" t="s">
        <v>27</v>
      </c>
      <c r="F180" s="16">
        <v>540.65</v>
      </c>
      <c r="G180" s="5"/>
    </row>
    <row s="2" customFormat="1" ht="19.0" customHeight="1" x14ac:dyDescent="0.15" r="181" spans="1:7">
      <c r="A181" s="11">
        <f>ROW()-4</f>
        <v>177</v>
      </c>
      <c r="B181" s="11" t="s">
        <v>413</v>
      </c>
      <c r="C181" s="17" t="s">
        <v>414</v>
      </c>
      <c r="D181" s="11" t="s">
        <v>11</v>
      </c>
      <c r="E181" s="11" t="s">
        <v>27</v>
      </c>
      <c r="F181" s="16">
        <v>969.45</v>
      </c>
      <c r="G181" s="5"/>
    </row>
    <row s="2" customFormat="1" ht="19.0" customHeight="1" x14ac:dyDescent="0.15" r="182" spans="1:7">
      <c r="A182" s="11">
        <f>ROW()-4</f>
        <v>178</v>
      </c>
      <c r="B182" s="11" t="s">
        <v>415</v>
      </c>
      <c r="C182" s="17" t="s">
        <v>416</v>
      </c>
      <c r="D182" s="11" t="s">
        <v>11</v>
      </c>
      <c r="E182" s="11" t="s">
        <v>270</v>
      </c>
      <c r="F182" s="16">
        <v>1087.23</v>
      </c>
      <c r="G182" s="5"/>
    </row>
    <row s="2" customFormat="1" ht="19.0" customHeight="1" x14ac:dyDescent="0.15" r="183" spans="1:7">
      <c r="A183" s="11">
        <f>ROW()-4</f>
        <v>179</v>
      </c>
      <c r="B183" s="11" t="s">
        <v>417</v>
      </c>
      <c r="C183" s="17" t="s">
        <v>418</v>
      </c>
      <c r="D183" s="11" t="s">
        <v>11</v>
      </c>
      <c r="E183" s="11" t="s">
        <v>270</v>
      </c>
      <c r="F183" s="16">
        <v>1087.23</v>
      </c>
      <c r="G183" s="5"/>
    </row>
    <row s="2" customFormat="1" ht="19.0" customHeight="1" x14ac:dyDescent="0.15" r="184" spans="1:7">
      <c r="A184" s="11">
        <f>ROW()-4</f>
        <v>180</v>
      </c>
      <c r="B184" s="11" t="s">
        <v>419</v>
      </c>
      <c r="C184" s="17" t="s">
        <v>420</v>
      </c>
      <c r="D184" s="11" t="s">
        <v>11</v>
      </c>
      <c r="E184" s="11" t="s">
        <v>27</v>
      </c>
      <c r="F184" s="16">
        <v>862.25</v>
      </c>
      <c r="G184" s="5"/>
    </row>
    <row s="2" customFormat="1" ht="19.0" customHeight="1" x14ac:dyDescent="0.15" r="185" spans="1:7">
      <c r="A185" s="11">
        <f>ROW()-4</f>
        <v>181</v>
      </c>
      <c r="B185" s="11" t="s">
        <v>421</v>
      </c>
      <c r="C185" s="17" t="s">
        <v>422</v>
      </c>
      <c r="D185" s="11" t="s">
        <v>11</v>
      </c>
      <c r="E185" s="11" t="s">
        <v>27</v>
      </c>
      <c r="F185" s="16">
        <v>969.45</v>
      </c>
      <c r="G185" s="5"/>
    </row>
    <row s="2" customFormat="1" ht="19.0" customHeight="1" x14ac:dyDescent="0.15" r="186" spans="1:7">
      <c r="A186" s="11">
        <f>ROW()-4</f>
        <v>182</v>
      </c>
      <c r="B186" s="11" t="s">
        <v>423</v>
      </c>
      <c r="C186" s="17" t="s">
        <v>424</v>
      </c>
      <c r="D186" s="11" t="s">
        <v>11</v>
      </c>
      <c r="E186" s="11" t="s">
        <v>27</v>
      </c>
      <c r="F186" s="16">
        <v>755.05</v>
      </c>
      <c r="G186" s="5"/>
    </row>
    <row s="2" customFormat="1" ht="19.0" customHeight="1" x14ac:dyDescent="0.15" r="187" spans="1:7">
      <c r="A187" s="11">
        <f>ROW()-4</f>
        <v>183</v>
      </c>
      <c r="B187" s="11" t="s">
        <v>425</v>
      </c>
      <c r="C187" s="17" t="s">
        <v>426</v>
      </c>
      <c r="D187" s="11" t="s">
        <v>11</v>
      </c>
      <c r="E187" s="11" t="s">
        <v>270</v>
      </c>
      <c r="F187" s="16">
        <v>217.44</v>
      </c>
      <c r="G187" s="5"/>
    </row>
    <row s="2" customFormat="1" ht="19.0" customHeight="1" x14ac:dyDescent="0.15" r="188" spans="1:7">
      <c r="A188" s="11">
        <f>ROW()-4</f>
        <v>184</v>
      </c>
      <c r="B188" s="11" t="s">
        <v>427</v>
      </c>
      <c r="C188" s="17" t="s">
        <v>428</v>
      </c>
      <c r="D188" s="11" t="s">
        <v>11</v>
      </c>
      <c r="E188" s="11" t="s">
        <v>207</v>
      </c>
      <c r="F188" s="16">
        <v>1304.73</v>
      </c>
      <c r="G188" s="5"/>
    </row>
    <row s="2" customFormat="1" ht="19.0" customHeight="1" x14ac:dyDescent="0.15" r="189" spans="1:7">
      <c r="A189" s="11">
        <f>ROW()-4</f>
        <v>185</v>
      </c>
      <c r="B189" s="11" t="s">
        <v>429</v>
      </c>
      <c r="C189" s="17" t="s">
        <v>430</v>
      </c>
      <c r="D189" s="11" t="s">
        <v>11</v>
      </c>
      <c r="E189" s="11" t="s">
        <v>431</v>
      </c>
      <c r="F189" s="16">
        <v>703.26</v>
      </c>
      <c r="G189" s="5"/>
    </row>
    <row s="2" customFormat="1" ht="19.0" customHeight="1" x14ac:dyDescent="0.15" r="190" spans="1:7">
      <c r="A190" s="11">
        <f>ROW()-4</f>
        <v>186</v>
      </c>
      <c r="B190" s="11" t="s">
        <v>432</v>
      </c>
      <c r="C190" s="17" t="s">
        <v>433</v>
      </c>
      <c r="D190" s="11" t="s">
        <v>11</v>
      </c>
      <c r="E190" s="11" t="s">
        <v>431</v>
      </c>
      <c r="F190" s="16">
        <v>321.6</v>
      </c>
      <c r="G190" s="5"/>
    </row>
    <row s="2" customFormat="1" ht="19.0" customHeight="1" x14ac:dyDescent="0.15" r="191" spans="1:7">
      <c r="A191" s="11">
        <f>ROW()-4</f>
        <v>187</v>
      </c>
      <c r="B191" s="11" t="s">
        <v>434</v>
      </c>
      <c r="C191" s="17" t="s">
        <v>435</v>
      </c>
      <c r="D191" s="11" t="s">
        <v>11</v>
      </c>
      <c r="E191" s="11" t="s">
        <v>207</v>
      </c>
      <c r="F191" s="16">
        <v>212.78</v>
      </c>
      <c r="G191" s="5"/>
    </row>
    <row s="2" customFormat="1" ht="19.0" customHeight="1" x14ac:dyDescent="0.15" r="192" spans="1:7">
      <c r="A192" s="11">
        <f>ROW()-4</f>
        <v>188</v>
      </c>
      <c r="B192" s="11" t="s">
        <v>436</v>
      </c>
      <c r="C192" s="17" t="s">
        <v>437</v>
      </c>
      <c r="D192" s="11" t="s">
        <v>11</v>
      </c>
      <c r="E192" s="11" t="s">
        <v>438</v>
      </c>
      <c r="F192" s="16">
        <v>983.76</v>
      </c>
      <c r="G192" s="5"/>
    </row>
    <row s="2" customFormat="1" ht="19.0" customHeight="1" x14ac:dyDescent="0.15" r="193" spans="1:7">
      <c r="A193" s="11">
        <f>ROW()-4</f>
        <v>189</v>
      </c>
      <c r="B193" s="11" t="s">
        <v>439</v>
      </c>
      <c r="C193" s="17" t="s">
        <v>440</v>
      </c>
      <c r="D193" s="11" t="s">
        <v>11</v>
      </c>
      <c r="E193" s="11" t="s">
        <v>441</v>
      </c>
      <c r="F193" s="16">
        <v>219.06</v>
      </c>
      <c r="G193" s="5"/>
    </row>
    <row s="2" customFormat="1" ht="19.0" customHeight="1" x14ac:dyDescent="0.15" r="194" spans="1:7">
      <c r="A194" s="11">
        <f>ROW()-4</f>
        <v>190</v>
      </c>
      <c r="B194" s="11" t="s">
        <v>442</v>
      </c>
      <c r="C194" s="17" t="s">
        <v>443</v>
      </c>
      <c r="D194" s="11" t="s">
        <v>11</v>
      </c>
      <c r="E194" s="11" t="s">
        <v>444</v>
      </c>
      <c r="F194" s="16">
        <v>792.36</v>
      </c>
      <c r="G194" s="5"/>
    </row>
    <row s="2" customFormat="1" ht="19.0" customHeight="1" x14ac:dyDescent="0.15" r="195" spans="1:7">
      <c r="A195" s="11">
        <f>ROW()-4</f>
        <v>191</v>
      </c>
      <c r="B195" s="11" t="s">
        <v>445</v>
      </c>
      <c r="C195" s="17" t="s">
        <v>446</v>
      </c>
      <c r="D195" s="11" t="s">
        <v>11</v>
      </c>
      <c r="E195" s="11" t="s">
        <v>447</v>
      </c>
      <c r="F195" s="16">
        <v>862.25</v>
      </c>
      <c r="G195" s="5"/>
    </row>
    <row s="2" customFormat="1" ht="19.0" customHeight="1" x14ac:dyDescent="0.15" r="196" spans="1:7">
      <c r="A196" s="11">
        <f>ROW()-4</f>
        <v>192</v>
      </c>
      <c r="B196" s="11" t="s">
        <v>448</v>
      </c>
      <c r="C196" s="17" t="s">
        <v>449</v>
      </c>
      <c r="D196" s="11" t="s">
        <v>11</v>
      </c>
      <c r="E196" s="11" t="s">
        <v>450</v>
      </c>
      <c r="F196" s="16">
        <v>874.98</v>
      </c>
      <c r="G196" s="5"/>
    </row>
    <row s="2" customFormat="1" ht="19.0" customHeight="1" x14ac:dyDescent="0.15" r="197" spans="1:7">
      <c r="A197" s="11">
        <f>ROW()-4</f>
        <v>193</v>
      </c>
      <c r="B197" s="11" t="s">
        <v>451</v>
      </c>
      <c r="C197" s="17" t="s">
        <v>452</v>
      </c>
      <c r="D197" s="11" t="s">
        <v>11</v>
      </c>
      <c r="E197" s="11" t="s">
        <v>453</v>
      </c>
      <c r="F197" s="16">
        <v>957.51</v>
      </c>
      <c r="G197" s="5"/>
    </row>
    <row s="2" customFormat="1" ht="19.0" customHeight="1" x14ac:dyDescent="0.15" r="198" spans="1:7">
      <c r="A198" s="11">
        <f>ROW()-4</f>
        <v>194</v>
      </c>
      <c r="B198" s="11" t="s">
        <v>454</v>
      </c>
      <c r="C198" s="17" t="s">
        <v>455</v>
      </c>
      <c r="D198" s="11" t="s">
        <v>11</v>
      </c>
      <c r="E198" s="11" t="s">
        <v>27</v>
      </c>
      <c r="F198" s="16">
        <v>969.45</v>
      </c>
      <c r="G198" s="5"/>
    </row>
    <row s="2" customFormat="1" ht="19.0" customHeight="1" x14ac:dyDescent="0.15" r="199" spans="1:7">
      <c r="A199" s="11">
        <f>ROW()-4</f>
        <v>195</v>
      </c>
      <c r="B199" s="11" t="s">
        <v>456</v>
      </c>
      <c r="C199" s="17" t="s">
        <v>457</v>
      </c>
      <c r="D199" s="11" t="s">
        <v>11</v>
      </c>
      <c r="E199" s="11" t="s">
        <v>458</v>
      </c>
      <c r="F199" s="16">
        <v>536</v>
      </c>
      <c r="G199" s="5"/>
    </row>
    <row s="2" customFormat="1" ht="19.0" customHeight="1" x14ac:dyDescent="0.15" r="200" spans="1:7">
      <c r="A200" s="11">
        <f>ROW()-4</f>
        <v>196</v>
      </c>
      <c r="B200" s="11" t="s">
        <v>459</v>
      </c>
      <c r="C200" s="17" t="s">
        <v>460</v>
      </c>
      <c r="D200" s="11" t="s">
        <v>11</v>
      </c>
      <c r="E200" s="11" t="s">
        <v>27</v>
      </c>
      <c r="F200" s="16">
        <v>969.45</v>
      </c>
      <c r="G200" s="5"/>
    </row>
    <row s="2" customFormat="1" ht="19.0" customHeight="1" x14ac:dyDescent="0.15" r="201" spans="1:7">
      <c r="A201" s="11">
        <f>ROW()-4</f>
        <v>197</v>
      </c>
      <c r="B201" s="11" t="s">
        <v>461</v>
      </c>
      <c r="C201" s="17" t="s">
        <v>462</v>
      </c>
      <c r="D201" s="11" t="s">
        <v>11</v>
      </c>
      <c r="E201" s="11" t="s">
        <v>463</v>
      </c>
      <c r="F201" s="16">
        <v>647.85</v>
      </c>
      <c r="G201" s="5"/>
    </row>
    <row s="2" customFormat="1" ht="19.0" customHeight="1" x14ac:dyDescent="0.15" r="202" spans="1:7">
      <c r="A202" s="11">
        <f>ROW()-4</f>
        <v>198</v>
      </c>
      <c r="B202" s="11" t="s">
        <v>464</v>
      </c>
      <c r="C202" s="17" t="s">
        <v>465</v>
      </c>
      <c r="D202" s="11" t="s">
        <v>11</v>
      </c>
      <c r="E202" s="11" t="s">
        <v>27</v>
      </c>
      <c r="F202" s="16">
        <v>108.75</v>
      </c>
      <c r="G202" s="5"/>
    </row>
    <row s="2" customFormat="1" ht="19.0" customHeight="1" x14ac:dyDescent="0.15" r="203" spans="1:7">
      <c r="A203" s="11">
        <f>ROW()-4</f>
        <v>199</v>
      </c>
      <c r="B203" s="11" t="s">
        <v>466</v>
      </c>
      <c r="C203" s="17" t="s">
        <v>467</v>
      </c>
      <c r="D203" s="11" t="s">
        <v>11</v>
      </c>
      <c r="E203" s="11" t="s">
        <v>468</v>
      </c>
      <c r="F203" s="16">
        <v>428.8</v>
      </c>
      <c r="G203" s="5"/>
    </row>
    <row s="2" customFormat="1" ht="19.0" customHeight="1" x14ac:dyDescent="0.15" r="204" spans="1:7">
      <c r="A204" s="11">
        <f>ROW()-4</f>
        <v>200</v>
      </c>
      <c r="B204" s="11" t="s">
        <v>469</v>
      </c>
      <c r="C204" s="17" t="s">
        <v>470</v>
      </c>
      <c r="D204" s="11" t="s">
        <v>11</v>
      </c>
      <c r="E204" s="11" t="s">
        <v>471</v>
      </c>
      <c r="F204" s="16">
        <v>217.5</v>
      </c>
      <c r="G204" s="5"/>
    </row>
    <row s="2" customFormat="1" ht="19.0" customHeight="1" x14ac:dyDescent="0.15" r="205" spans="1:7">
      <c r="A205" s="11">
        <f>ROW()-4</f>
        <v>201</v>
      </c>
      <c r="B205" s="11" t="s">
        <v>472</v>
      </c>
      <c r="C205" s="17" t="s">
        <v>473</v>
      </c>
      <c r="D205" s="11" t="s">
        <v>11</v>
      </c>
      <c r="E205" s="11" t="s">
        <v>474</v>
      </c>
      <c r="F205" s="16">
        <v>755.05</v>
      </c>
      <c r="G205" s="5"/>
    </row>
    <row s="2" customFormat="1" ht="19.0" customHeight="1" x14ac:dyDescent="0.15" r="206" spans="1:7">
      <c r="A206" s="11">
        <f>ROW()-4</f>
        <v>202</v>
      </c>
      <c r="B206" s="11" t="s">
        <v>475</v>
      </c>
      <c r="C206" s="17" t="s">
        <v>476</v>
      </c>
      <c r="D206" s="11" t="s">
        <v>11</v>
      </c>
      <c r="E206" s="11" t="s">
        <v>477</v>
      </c>
      <c r="F206" s="16">
        <v>983.76</v>
      </c>
      <c r="G206" s="5"/>
    </row>
    <row s="2" customFormat="1" ht="19.0" customHeight="1" x14ac:dyDescent="0.15" r="207" spans="1:7">
      <c r="A207" s="11">
        <f>ROW()-4</f>
        <v>203</v>
      </c>
      <c r="B207" s="11" t="s">
        <v>478</v>
      </c>
      <c r="C207" s="17" t="s">
        <v>479</v>
      </c>
      <c r="D207" s="11" t="s">
        <v>11</v>
      </c>
      <c r="E207" s="11" t="s">
        <v>480</v>
      </c>
      <c r="F207" s="16">
        <v>1304.73</v>
      </c>
      <c r="G207" s="5"/>
    </row>
    <row s="2" customFormat="1" ht="19.0" customHeight="1" x14ac:dyDescent="0.15" r="208" spans="1:7">
      <c r="A208" s="11">
        <f>ROW()-4</f>
        <v>204</v>
      </c>
      <c r="B208" s="11" t="s">
        <v>481</v>
      </c>
      <c r="C208" s="17" t="s">
        <v>482</v>
      </c>
      <c r="D208" s="11" t="s">
        <v>11</v>
      </c>
      <c r="E208" s="11" t="s">
        <v>483</v>
      </c>
      <c r="F208" s="16">
        <v>435.12</v>
      </c>
      <c r="G208" s="5"/>
    </row>
    <row s="2" customFormat="1" ht="19.0" customHeight="1" x14ac:dyDescent="0.15" r="209" spans="1:7">
      <c r="A209" s="11">
        <f>ROW()-4</f>
        <v>205</v>
      </c>
      <c r="B209" s="11" t="s">
        <v>484</v>
      </c>
      <c r="C209" s="17" t="s">
        <v>485</v>
      </c>
      <c r="D209" s="11" t="s">
        <v>11</v>
      </c>
      <c r="E209" s="11" t="s">
        <v>471</v>
      </c>
      <c r="F209" s="16">
        <v>217.5</v>
      </c>
      <c r="G209" s="5"/>
    </row>
    <row s="2" customFormat="1" ht="19.0" customHeight="1" x14ac:dyDescent="0.15" r="210" spans="1:7">
      <c r="A210" s="11">
        <f>ROW()-4</f>
        <v>206</v>
      </c>
      <c r="B210" s="11" t="s">
        <v>486</v>
      </c>
      <c r="C210" s="17" t="s">
        <v>487</v>
      </c>
      <c r="D210" s="11" t="s">
        <v>11</v>
      </c>
      <c r="E210" s="11" t="s">
        <v>471</v>
      </c>
      <c r="F210" s="16">
        <v>217.5</v>
      </c>
      <c r="G210" s="5"/>
    </row>
    <row s="2" customFormat="1" ht="19.0" customHeight="1" x14ac:dyDescent="0.15" r="211" spans="1:7">
      <c r="A211" s="11">
        <f>ROW()-4</f>
        <v>207</v>
      </c>
      <c r="B211" s="11" t="s">
        <v>488</v>
      </c>
      <c r="C211" s="17" t="s">
        <v>489</v>
      </c>
      <c r="D211" s="11" t="s">
        <v>11</v>
      </c>
      <c r="E211" s="11" t="s">
        <v>471</v>
      </c>
      <c r="F211" s="16">
        <v>638.34</v>
      </c>
      <c r="G211" s="5"/>
    </row>
    <row s="2" customFormat="1" ht="19.0" customHeight="1" x14ac:dyDescent="0.15" r="212" spans="1:7">
      <c r="A212" s="11">
        <f>ROW()-4</f>
        <v>208</v>
      </c>
      <c r="B212" s="11" t="s">
        <v>490</v>
      </c>
      <c r="C212" s="17" t="s">
        <v>491</v>
      </c>
      <c r="D212" s="11" t="s">
        <v>11</v>
      </c>
      <c r="E212" s="11" t="s">
        <v>471</v>
      </c>
      <c r="F212" s="16">
        <v>1295.7</v>
      </c>
      <c r="G212" s="5"/>
    </row>
    <row s="2" customFormat="1" ht="19.0" customHeight="1" x14ac:dyDescent="0.15" r="213" spans="1:7">
      <c r="A213" s="11">
        <f>ROW()-4</f>
        <v>209</v>
      </c>
      <c r="B213" s="11" t="s">
        <v>492</v>
      </c>
      <c r="C213" s="17" t="s">
        <v>313</v>
      </c>
      <c r="D213" s="11" t="s">
        <v>11</v>
      </c>
      <c r="E213" s="11" t="s">
        <v>493</v>
      </c>
      <c r="F213" s="16">
        <v>1304.73</v>
      </c>
      <c r="G213" s="5"/>
    </row>
    <row s="2" customFormat="1" ht="19.0" customHeight="1" x14ac:dyDescent="0.15" r="214" spans="1:7">
      <c r="A214" s="11">
        <f>ROW()-4</f>
        <v>210</v>
      </c>
      <c r="B214" s="11" t="s">
        <v>494</v>
      </c>
      <c r="C214" s="17" t="s">
        <v>495</v>
      </c>
      <c r="D214" s="11" t="s">
        <v>11</v>
      </c>
      <c r="E214" s="11" t="s">
        <v>496</v>
      </c>
      <c r="F214" s="16">
        <v>862.25</v>
      </c>
      <c r="G214" s="5"/>
    </row>
    <row s="2" customFormat="1" ht="19.0" customHeight="1" x14ac:dyDescent="0.15" r="215" spans="1:7">
      <c r="A215" s="11">
        <f>ROW()-4</f>
        <v>211</v>
      </c>
      <c r="B215" s="11" t="s">
        <v>497</v>
      </c>
      <c r="C215" s="17" t="s">
        <v>498</v>
      </c>
      <c r="D215" s="11" t="s">
        <v>11</v>
      </c>
      <c r="E215" s="11" t="s">
        <v>477</v>
      </c>
      <c r="F215" s="16">
        <v>983.76</v>
      </c>
      <c r="G215" s="5"/>
    </row>
    <row s="2" customFormat="1" ht="19.0" customHeight="1" x14ac:dyDescent="0.15" r="216" spans="1:7">
      <c r="A216" s="11">
        <f>ROW()-4</f>
        <v>212</v>
      </c>
      <c r="B216" s="11" t="s">
        <v>499</v>
      </c>
      <c r="C216" s="17" t="s">
        <v>500</v>
      </c>
      <c r="D216" s="11" t="s">
        <v>11</v>
      </c>
      <c r="E216" s="11" t="s">
        <v>501</v>
      </c>
      <c r="F216" s="16">
        <v>264.12</v>
      </c>
      <c r="G216" s="5"/>
    </row>
    <row s="2" customFormat="1" ht="19.0" customHeight="1" x14ac:dyDescent="0.15" r="217" spans="1:7">
      <c r="A217" s="11">
        <f>ROW()-4</f>
        <v>213</v>
      </c>
      <c r="B217" s="11" t="s">
        <v>502</v>
      </c>
      <c r="C217" s="17" t="s">
        <v>503</v>
      </c>
      <c r="D217" s="11" t="s">
        <v>11</v>
      </c>
      <c r="E217" s="11" t="s">
        <v>504</v>
      </c>
      <c r="F217" s="16">
        <v>862.25</v>
      </c>
      <c r="G217" s="5"/>
    </row>
    <row s="2" customFormat="1" ht="19.0" customHeight="1" x14ac:dyDescent="0.15" r="218" spans="1:7">
      <c r="A218" s="11">
        <f>ROW()-4</f>
        <v>214</v>
      </c>
      <c r="B218" s="11" t="s">
        <v>505</v>
      </c>
      <c r="C218" s="17" t="s">
        <v>506</v>
      </c>
      <c r="D218" s="11" t="s">
        <v>11</v>
      </c>
      <c r="E218" s="11" t="s">
        <v>468</v>
      </c>
      <c r="F218" s="16">
        <v>428.8</v>
      </c>
      <c r="G218" s="5"/>
    </row>
    <row s="2" customFormat="1" ht="19.0" customHeight="1" x14ac:dyDescent="0.15" r="219" spans="1:7">
      <c r="A219" s="11">
        <f>ROW()-4</f>
        <v>215</v>
      </c>
      <c r="B219" s="11" t="s">
        <v>507</v>
      </c>
      <c r="C219" s="17" t="s">
        <v>508</v>
      </c>
      <c r="D219" s="11" t="s">
        <v>11</v>
      </c>
      <c r="E219" s="11" t="s">
        <v>509</v>
      </c>
      <c r="F219" s="16">
        <v>428.8</v>
      </c>
      <c r="G219" s="5"/>
    </row>
    <row s="2" customFormat="1" ht="19.0" customHeight="1" x14ac:dyDescent="0.15" r="220" spans="1:7">
      <c r="A220" s="11">
        <f>ROW()-4</f>
        <v>216</v>
      </c>
      <c r="B220" s="11" t="s">
        <v>510</v>
      </c>
      <c r="C220" s="17" t="s">
        <v>511</v>
      </c>
      <c r="D220" s="11" t="s">
        <v>11</v>
      </c>
      <c r="E220" s="11" t="s">
        <v>453</v>
      </c>
      <c r="F220" s="16">
        <v>433.45</v>
      </c>
      <c r="G220" s="5"/>
    </row>
    <row s="2" customFormat="1" ht="19.0" customHeight="1" x14ac:dyDescent="0.15" r="221" spans="1:7">
      <c r="A221" s="11">
        <f>ROW()-4</f>
        <v>217</v>
      </c>
      <c r="B221" s="11" t="s">
        <v>512</v>
      </c>
      <c r="C221" s="17" t="s">
        <v>513</v>
      </c>
      <c r="D221" s="11" t="s">
        <v>11</v>
      </c>
      <c r="E221" s="11" t="s">
        <v>514</v>
      </c>
      <c r="F221" s="16">
        <v>536</v>
      </c>
      <c r="G221" s="5"/>
    </row>
    <row s="2" customFormat="1" ht="19.0" customHeight="1" x14ac:dyDescent="0.15" r="222" spans="1:7">
      <c r="A222" s="11">
        <f>ROW()-4</f>
        <v>218</v>
      </c>
      <c r="B222" s="11" t="s">
        <v>515</v>
      </c>
      <c r="C222" s="17" t="s">
        <v>516</v>
      </c>
      <c r="D222" s="11" t="s">
        <v>11</v>
      </c>
      <c r="E222" s="11" t="s">
        <v>453</v>
      </c>
      <c r="F222" s="16">
        <v>753.5</v>
      </c>
      <c r="G222" s="5"/>
    </row>
    <row s="2" customFormat="1" ht="19.0" customHeight="1" x14ac:dyDescent="0.15" r="223" spans="1:7">
      <c r="A223" s="11">
        <f>ROW()-4</f>
        <v>219</v>
      </c>
      <c r="B223" s="11" t="s">
        <v>517</v>
      </c>
      <c r="C223" s="17" t="s">
        <v>518</v>
      </c>
      <c r="D223" s="11" t="s">
        <v>11</v>
      </c>
      <c r="E223" s="11" t="s">
        <v>519</v>
      </c>
      <c r="F223" s="16">
        <v>744.73</v>
      </c>
      <c r="G223" s="5"/>
    </row>
    <row s="2" customFormat="1" ht="19.0" customHeight="1" x14ac:dyDescent="0.15" r="224" spans="1:7">
      <c r="A224" s="11">
        <f>ROW()-4</f>
        <v>220</v>
      </c>
      <c r="B224" s="11" t="s">
        <v>520</v>
      </c>
      <c r="C224" s="17" t="s">
        <v>521</v>
      </c>
      <c r="D224" s="11" t="s">
        <v>11</v>
      </c>
      <c r="E224" s="11" t="s">
        <v>27</v>
      </c>
      <c r="F224" s="16">
        <v>108.75</v>
      </c>
      <c r="G224" s="5"/>
    </row>
    <row s="2" customFormat="1" ht="19.0" customHeight="1" x14ac:dyDescent="0.15" r="225" spans="1:7">
      <c r="A225" s="89" t="s">
        <v>522</v>
      </c>
      <c r="B225" s="88"/>
      <c r="C225" s="88"/>
      <c r="D225" s="88"/>
      <c r="E225" s="90"/>
      <c r="F225" s="21">
        <f>SUM(F5:F224)</f>
        <v>182776.55000000016</v>
      </c>
      <c r="G225" s="5"/>
    </row>
    <row s="2" customFormat="1" ht="19.0" customHeight="1" x14ac:dyDescent="0.15" r="226" spans="1:7">
      <c r="A226" s="89" t="s">
        <v>523</v>
      </c>
      <c r="B226" s="88"/>
      <c r="C226" s="88"/>
      <c r="D226" s="87"/>
      <c r="E226" s="86" t="str">
        <f>IF(F225&lt;0,"负","")&amp;IF(F225=0,"",IF(ABS(F225)&lt;0.995,"",IF(AND(RIGHT(INT(ROUND(ABS(F225),2)/10000))="0",RIGHT(INT(ROUND(ABS(F225),2)/1000))&lt;&gt;"0"),SUBSTITUTE(TEXT(INT(ROUND(ABS(F225),2)),"[DBNum2]"),"万","万零"),TEXT(INT(ROUND(ABS(F225),2)),"[DBNum2]"))&amp;"元")&amp;IF(RIGHT(TEXT(F225,".00"),2)*1=0,IF(ABS(#REF!)&lt;0.005,"","整"),IF(ABS(F225)&lt;0.095,"",IF((LEFT(RIGHT(TEXT(F225,".00"),2))&lt;&gt;"0")*(ABS(F225)&gt;=1),IF(RIGHT(TRUNC(F225),1)&gt;="1","","零"),"")&amp;TEXT(LEFT(RIGHT(TEXT(F225,".00"),2)),"[dbnum2]"))&amp;IF(LEFT(RIGHT(TEXT(F225,".00"),2))*1=0,"","角")&amp;IF(RIGHT(TEXT(F225,".00"))*1=0,"整",TEXT(RIGHT(TEXT(F225,".00")),"[dbnum2]")&amp;"分")))</f>
        <v>壹拾捌万贰仟柒佰柒拾陆元伍角伍分</v>
      </c>
      <c r="F226" s="85"/>
      <c r="G226" s="5"/>
    </row>
    <row s="2" customFormat="1" ht="39.75" customHeight="1" x14ac:dyDescent="0.15" r="227" spans="1:7">
      <c r="A227" s="143" t="s">
        <v>524</v>
      </c>
      <c r="B227" s="143"/>
      <c r="C227" s="143"/>
      <c r="D227" s="143"/>
      <c r="E227" s="143"/>
      <c r="F227" s="143"/>
      <c r="G227" s="5"/>
    </row>
    <row s="2" customFormat="1" ht="18.0" x14ac:dyDescent="0.15" r="228" spans="5:7">
      <c r="E228" s="26"/>
      <c r="F228" s="4"/>
      <c r="G228" s="5"/>
    </row>
    <row s="2" customFormat="1" ht="18.0" x14ac:dyDescent="0.15" r="229" spans="5:7">
      <c r="E229" s="3"/>
      <c r="F229" s="4"/>
      <c r="G229" s="5"/>
    </row>
    <row s="2" customFormat="1" ht="18.0" x14ac:dyDescent="0.15" r="230" spans="5:7">
      <c r="E230" s="3"/>
      <c r="F230" s="4"/>
      <c r="G230" s="5"/>
    </row>
  </sheetData>
  <mergeCells count="7">
    <mergeCell ref="A1:F1"/>
    <mergeCell ref="A2:F2"/>
    <mergeCell ref="A3:F3"/>
    <mergeCell ref="A225:E225"/>
    <mergeCell ref="A226:D226"/>
    <mergeCell ref="E226:F226"/>
    <mergeCell ref="A227:F227"/>
  </mergeCells>
  <phoneticPr fontId="0" type="noConversion"/>
  <pageMargins left="0.5902777975938452" right="0.4722222099154015" top="0.3930555553886834" bottom="0.432638906118438" header="0.23611110495770074" footer="0.11805555247885037"/>
  <pageSetup paperSize="9" orientation="landscape"/>
  <headerFooter>
    <oddFooter>&amp;L&amp;C&amp;"宋体,常规"&amp;11第 &amp;"宋体,常规"&amp;11&amp;P&amp;"宋体,常规"&amp;11 页，共 &amp;"宋体,常规"&amp;11&amp;N&amp;"宋体,常规"&amp;11 页&amp;R</oddFooter>
  </headerFooter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Yozo_Office9.0.5022.142ZH.GX01</Application>
  <Company>china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gxxc</cp:lastModifiedBy>
  <cp:revision>4</cp:revision>
  <cp:lastPrinted>2026-07-08T01:19:00Z</cp:lastPrinted>
  <dcterms:created xsi:type="dcterms:W3CDTF">2026-01-21T05:07:00Z</dcterms:created>
  <dcterms:modified xsi:type="dcterms:W3CDTF">2026-10-27T08:31:48Z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8AF290D552B001DD6848966A5E59CD33_43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