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<sst xmlns="http://schemas.openxmlformats.org/spreadsheetml/2006/main" count="15">
  <si>
    <t>预算12表</t>
  </si>
  <si>
    <t>一般公共预算拨款“三公”经费、会议费和培训费支出预算表</t>
  </si>
  <si>
    <t>单位：万元</t>
  </si>
  <si>
    <t>项                           目</t>
  </si>
  <si>
    <t>2017年预算</t>
  </si>
  <si>
    <t>2018年预算</t>
  </si>
  <si>
    <t>增减比例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</si>
  <si>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</si>
  <si>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</si>
  <si>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</si>
  <si>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</si>
  <si>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</si>
  <si>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</si>
  <si>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四、会议费</t>
  </si>
  <si>
    <t>五、培训费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</si>
</sst>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NumberFormat="1" applyFont="1" applyFill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10" fontId="2" fillId="0" borderId="1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4"/>
  <sheetViews>
    <sheetView tabSelected="1" workbookViewId="0">
      <selection activeCell="G12" sqref="G12"/>
    </sheetView>
  </sheetViews>
  <sheetFormatPr defaultColWidth="6.85833333333333" defaultRowHeight="14.25" outlineLevelCol="3"/>
  <cols>
    <col min="1" max="1" width="42.625" style="1" customWidth="1"/>
    <col min="2" max="2" width="21.75" style="1" customWidth="1"/>
    <col min="3" max="3" width="25.25" style="1" customWidth="1"/>
    <col min="4" max="4" width="9.75" style="1" customWidth="1"/>
    <col min="5" max="255" width="6.85833333333333" style="1" customWidth="1"/>
    <col min="256" max="16384" width="6.85833333333333" style="3"/>
  </cols>
  <sheetData>
    <row r="1" s="1" customFormat="1" ht="17" customHeight="1" spans="1:4">
      <c r="A1" s="4"/>
      <c r="B1" s="4"/>
      <c r="C1" s="5"/>
      <c r="D1" s="5" t="s">
        <v>0</v>
      </c>
    </row>
    <row r="2" s="1" customFormat="1" ht="30" customHeight="1" spans="1:4">
      <c r="A2" s="6" t="s">
        <v>1</v>
      </c>
      <c r="B2" s="6"/>
      <c r="C2" s="6"/>
      <c r="D2" s="6"/>
    </row>
    <row r="3" s="1" customFormat="1" ht="15" customHeight="1" spans="1:4">
      <c r="A3" s="4"/>
      <c r="B3" s="4"/>
      <c r="C3" s="5"/>
      <c r="D3" s="5" t="s">
        <v>2</v>
      </c>
    </row>
    <row r="4" s="2" customFormat="1" ht="15" customHeight="1" spans="1:4">
      <c r="A4" s="7" t="s">
        <v>3</v>
      </c>
      <c r="B4" s="8" t="s">
        <v>4</v>
      </c>
      <c r="C4" s="7" t="s">
        <v>5</v>
      </c>
      <c r="D4" s="9" t="s">
        <v>6</v>
      </c>
    </row>
    <row r="5" s="2" customFormat="1" ht="19" customHeight="1" spans="1:4">
      <c r="A5" s="10" t="s">
        <v>7</v>
      </c>
      <c r="B5" s="11">
        <f>SUM(B6,B7,B8,B11,B12)</f>
        <v>1454.37</v>
      </c>
      <c r="C5" s="11">
        <f>SUM(C6,C7,C8,C11,C12)</f>
        <v>1173.619</v>
      </c>
      <c r="D5" s="12">
        <f t="shared" ref="D5:D12" si="0">IF(B5=0,"",(C5-B5)/B5)</f>
        <v>-0.193039597901497</v>
      </c>
    </row>
    <row r="6" s="2" customFormat="1" ht="19" customHeight="1" spans="1:4">
      <c r="A6" s="13" t="s">
        <v>8</v>
      </c>
      <c r="B6" s="14">
        <v>0</v>
      </c>
      <c r="C6" s="14">
        <v>0</v>
      </c>
      <c r="D6" s="15" t="str">
        <f t="shared" si="0"/>
        <v/>
      </c>
    </row>
    <row r="7" s="2" customFormat="1" ht="19" customHeight="1" spans="1:4">
      <c r="A7" s="13" t="s">
        <v>9</v>
      </c>
      <c r="B7" s="14">
        <v>168.138</v>
      </c>
      <c r="C7" s="14">
        <v>156.488</v>
      </c>
      <c r="D7" s="12">
        <f t="shared" si="0"/>
        <v>-0.0692883226873164</v>
      </c>
    </row>
    <row r="8" s="2" customFormat="1" ht="19" customHeight="1" spans="1:4">
      <c r="A8" s="13" t="s">
        <v>10</v>
      </c>
      <c r="B8" s="14">
        <f>B9+B10</f>
        <v>206.2</v>
      </c>
      <c r="C8" s="14">
        <f>C9+C10</f>
        <v>198</v>
      </c>
      <c r="D8" s="12">
        <f t="shared" si="0"/>
        <v>-0.0397672162948593</v>
      </c>
    </row>
    <row r="9" s="2" customFormat="1" ht="19" customHeight="1" spans="1:4">
      <c r="A9" s="16" t="s">
        <v>11</v>
      </c>
      <c r="B9" s="14">
        <v>206.2</v>
      </c>
      <c r="C9" s="14">
        <v>198</v>
      </c>
      <c r="D9" s="12">
        <f t="shared" si="0"/>
        <v>-0.0397672162948593</v>
      </c>
    </row>
    <row r="10" s="2" customFormat="1" ht="19" customHeight="1" spans="1:4">
      <c r="A10" s="16" t="s">
        <v>12</v>
      </c>
      <c r="B10" s="14">
        <v>0</v>
      </c>
      <c r="C10" s="14">
        <v>0</v>
      </c>
      <c r="D10" s="15" t="str">
        <f t="shared" si="0"/>
        <v/>
      </c>
    </row>
    <row r="11" s="2" customFormat="1" ht="19" customHeight="1" spans="1:4">
      <c r="A11" s="13" t="s">
        <v>13</v>
      </c>
      <c r="B11" s="14">
        <v>144.712</v>
      </c>
      <c r="C11" s="14">
        <v>134.136</v>
      </c>
      <c r="D11" s="12">
        <f t="shared" si="0"/>
        <v>-0.0730830891702139</v>
      </c>
    </row>
    <row r="12" s="2" customFormat="1" ht="19" customHeight="1" spans="1:4">
      <c r="A12" s="13" t="s">
        <v>14</v>
      </c>
      <c r="B12" s="14">
        <v>935.32</v>
      </c>
      <c r="C12" s="14">
        <v>684.995</v>
      </c>
      <c r="D12" s="12">
        <f t="shared" si="0"/>
        <v>-0.267635675490741</v>
      </c>
    </row>
    <row r="13" s="1" customFormat="1" ht="9.75" customHeight="1"/>
    <row r="14" s="1" customFormat="1" ht="9.75" customHeight="1"/>
    <row r="15" s="1" customFormat="1" ht="9.75" customHeight="1"/>
    <row r="16" s="1" customFormat="1" ht="9.75" customHeight="1"/>
    <row r="17" s="1" customFormat="1" ht="9.75" customHeight="1"/>
    <row r="18" s="1" customFormat="1" ht="9.75" customHeight="1"/>
    <row r="19" s="1" customFormat="1" ht="12.75" customHeight="1"/>
    <row r="20" s="1" customFormat="1" ht="9.75" customHeight="1"/>
    <row r="21" s="1" customFormat="1" ht="12.75" customHeight="1"/>
    <row r="22" s="1" customFormat="1" ht="12.75" customHeight="1"/>
    <row r="23" s="1" customFormat="1" ht="12.75" customHeight="1"/>
    <row r="24" s="1" customFormat="1" ht="9.75" customHeight="1"/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2013-04-09T09:35:00Z</dcterms:created>
  <dcterms:modified xsi:type="dcterms:W3CDTF">2018-02-05T02:54:41Z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